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updateLinks="always"/>
  <mc:AlternateContent xmlns:mc="http://schemas.openxmlformats.org/markup-compatibility/2006">
    <mc:Choice Requires="x15">
      <x15ac:absPath xmlns:x15ac="http://schemas.microsoft.com/office/spreadsheetml/2010/11/ac" url="H:\Privát Mappa\Hadak_Útja\LSE_Sport\2025\Hucul Ösvény\Isaszeg\"/>
    </mc:Choice>
  </mc:AlternateContent>
  <xr:revisionPtr revIDLastSave="0" documentId="13_ncr:1_{A3D001EF-7613-4680-8AE6-E9BC60A37267}" xr6:coauthVersionLast="47" xr6:coauthVersionMax="47" xr10:uidLastSave="{00000000-0000-0000-0000-000000000000}"/>
  <bookViews>
    <workbookView xWindow="-57720" yWindow="-75" windowWidth="29040" windowHeight="15840" activeTab="1" xr2:uid="{96A004CE-1101-4E3F-98A3-E2176F5A710B}"/>
  </bookViews>
  <sheets>
    <sheet name="Gyerek" sheetId="1" r:id="rId1"/>
    <sheet name="Ifi" sheetId="2" r:id="rId2"/>
    <sheet name="Felnőt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3" i="1"/>
  <c r="I6" i="1"/>
  <c r="I8" i="1"/>
  <c r="I9" i="1"/>
  <c r="I7" i="1"/>
  <c r="I2" i="1"/>
  <c r="I5" i="2"/>
  <c r="I6" i="2"/>
  <c r="I7" i="2"/>
  <c r="I9" i="2"/>
  <c r="I8" i="2"/>
  <c r="I13" i="2"/>
  <c r="I11" i="2"/>
  <c r="I17" i="2"/>
  <c r="I12" i="2"/>
  <c r="I14" i="2"/>
  <c r="I15" i="2"/>
  <c r="I21" i="2"/>
  <c r="I20" i="2"/>
  <c r="I23" i="2"/>
  <c r="I25" i="2"/>
  <c r="I2" i="2"/>
  <c r="I3" i="2"/>
  <c r="I10" i="2"/>
  <c r="I16" i="2"/>
  <c r="I18" i="2"/>
  <c r="I19" i="2"/>
  <c r="I22" i="2"/>
  <c r="I24" i="2"/>
  <c r="I26" i="2"/>
  <c r="I27" i="2"/>
  <c r="I28" i="2"/>
  <c r="I29" i="2"/>
  <c r="I4" i="2"/>
  <c r="I2" i="3"/>
  <c r="I3" i="3"/>
  <c r="I5" i="3"/>
  <c r="I4" i="3"/>
  <c r="I6" i="3"/>
  <c r="I7" i="3"/>
  <c r="H10" i="1"/>
  <c r="H3" i="3"/>
  <c r="H4" i="3"/>
  <c r="H5" i="3"/>
  <c r="H6" i="3"/>
  <c r="H7" i="3"/>
  <c r="H2" i="3"/>
  <c r="H2" i="2"/>
  <c r="H3" i="2"/>
  <c r="H14" i="2"/>
  <c r="H11" i="2"/>
  <c r="H7" i="2"/>
  <c r="H8" i="2"/>
  <c r="H18" i="2"/>
  <c r="H5" i="2"/>
  <c r="H19" i="2"/>
  <c r="H9" i="2"/>
  <c r="H6" i="2"/>
  <c r="H10" i="2"/>
  <c r="H13" i="2"/>
  <c r="H16" i="2"/>
  <c r="H17" i="2"/>
  <c r="H21" i="2"/>
  <c r="H22" i="2"/>
  <c r="H24" i="2"/>
  <c r="H23" i="2"/>
  <c r="H15" i="2"/>
  <c r="H12" i="2"/>
  <c r="H20" i="2"/>
  <c r="H25" i="2"/>
  <c r="H26" i="2"/>
  <c r="H28" i="2"/>
  <c r="H30" i="2"/>
  <c r="H31" i="2"/>
  <c r="H27" i="2"/>
  <c r="H29" i="2"/>
  <c r="H4" i="2"/>
  <c r="H4" i="1"/>
  <c r="H7" i="1"/>
  <c r="H8" i="1"/>
  <c r="H5" i="1"/>
  <c r="H6" i="1"/>
  <c r="H9" i="1"/>
  <c r="H3" i="1"/>
  <c r="H2" i="1"/>
</calcChain>
</file>

<file path=xl/sharedStrings.xml><?xml version="1.0" encoding="utf-8"?>
<sst xmlns="http://schemas.openxmlformats.org/spreadsheetml/2006/main" count="123" uniqueCount="87">
  <si>
    <t xml:space="preserve">Lovas </t>
  </si>
  <si>
    <t>Ló</t>
  </si>
  <si>
    <t>Felsőlajos</t>
  </si>
  <si>
    <t>Gyűrűs</t>
  </si>
  <si>
    <t>Isaszeg</t>
  </si>
  <si>
    <t>Tahitótfalu</t>
  </si>
  <si>
    <t>Összesen</t>
  </si>
  <si>
    <t>Dániel Dorka</t>
  </si>
  <si>
    <t>Ferdinánd</t>
  </si>
  <si>
    <t>Magyar Bercel</t>
  </si>
  <si>
    <t>Ousor Gavallér</t>
  </si>
  <si>
    <t>Németh Hédi</t>
  </si>
  <si>
    <t>Goral Csellengő</t>
  </si>
  <si>
    <t>Petőcz Szófia</t>
  </si>
  <si>
    <t>Prislop Kösöntyű</t>
  </si>
  <si>
    <t>Varró Anna</t>
  </si>
  <si>
    <t>Gurgul Lezser Aggtelek</t>
  </si>
  <si>
    <t>Hallai Nándor</t>
  </si>
  <si>
    <t>Ousor Pompás</t>
  </si>
  <si>
    <t>Heusz Lilla</t>
  </si>
  <si>
    <t>Hroby Jupiter</t>
  </si>
  <si>
    <t>Szász Natasa</t>
  </si>
  <si>
    <t>Hroby Zsonglőr</t>
  </si>
  <si>
    <t>Al-Mahdawi Sarah</t>
  </si>
  <si>
    <t>Gurgul Pipacs</t>
  </si>
  <si>
    <t>Láng Endre Oszkár</t>
  </si>
  <si>
    <t>Gál Rozália Zonga</t>
  </si>
  <si>
    <t>Gurgul Farkasokkal Táncoló</t>
  </si>
  <si>
    <t>Magyar Zselyke</t>
  </si>
  <si>
    <t>Ousor Guba</t>
  </si>
  <si>
    <t>Kiss Csenge</t>
  </si>
  <si>
    <t>Hroby Huncut</t>
  </si>
  <si>
    <t>Ekler Hajnal Anna</t>
  </si>
  <si>
    <t>Gurán Nóra</t>
  </si>
  <si>
    <t>Ousor Csárdás</t>
  </si>
  <si>
    <t>Seres-Asperján Emma</t>
  </si>
  <si>
    <t>Hroby Luna</t>
  </si>
  <si>
    <t>Léhárt Vanda</t>
  </si>
  <si>
    <t>Goral XII-5 Liliom</t>
  </si>
  <si>
    <t>Kollár Petra</t>
  </si>
  <si>
    <t>Ousor Dániel</t>
  </si>
  <si>
    <t>Láng Álmos</t>
  </si>
  <si>
    <t>Hroby Galamb</t>
  </si>
  <si>
    <t>Szabados Júlia</t>
  </si>
  <si>
    <t>Gurgul Bacchus</t>
  </si>
  <si>
    <t>Fekete Dorka</t>
  </si>
  <si>
    <t>Goral Napsugár</t>
  </si>
  <si>
    <t>Tóth Júlia</t>
  </si>
  <si>
    <t>Ousor IX-112</t>
  </si>
  <si>
    <t>Gerencsér Vivien</t>
  </si>
  <si>
    <t>Prislop Őzike</t>
  </si>
  <si>
    <t>Ousor XII-17 Lolka</t>
  </si>
  <si>
    <t>Ousor XI-27 Bolka</t>
  </si>
  <si>
    <t>Deák Anna Viktória</t>
  </si>
  <si>
    <t>Hroby Karancs</t>
  </si>
  <si>
    <t>Hagymási Dóra</t>
  </si>
  <si>
    <t>Ousor Kende</t>
  </si>
  <si>
    <t>Kismarczi Zsófia</t>
  </si>
  <si>
    <t>Goral Karmen</t>
  </si>
  <si>
    <t>Pietrosu Kamilla</t>
  </si>
  <si>
    <t>Kovács Mira</t>
  </si>
  <si>
    <t>Lukács Lilienn</t>
  </si>
  <si>
    <t>Hroby Antracit</t>
  </si>
  <si>
    <t>Pecze Kőszegi Laura</t>
  </si>
  <si>
    <t>Ousor Brownie</t>
  </si>
  <si>
    <t>Pietrosu Mágus</t>
  </si>
  <si>
    <t>Pietrosu Perzselő</t>
  </si>
  <si>
    <t>Csurgai Zita</t>
  </si>
  <si>
    <t>Ousor XII-11 Putna</t>
  </si>
  <si>
    <t>Csánki Csilla</t>
  </si>
  <si>
    <t>Ousor Tenkes</t>
  </si>
  <si>
    <t>Nagy Kozár Petra</t>
  </si>
  <si>
    <t>Ousor Gizella</t>
  </si>
  <si>
    <t>Pálinkás Kata Eleonóra</t>
  </si>
  <si>
    <t>Asperján Eszter</t>
  </si>
  <si>
    <t>Ousor XI-9 Folti</t>
  </si>
  <si>
    <t>Nagy Julianna</t>
  </si>
  <si>
    <t>Prislop Bátor</t>
  </si>
  <si>
    <t>Göncz Eszter</t>
  </si>
  <si>
    <t>Ousor Ómen</t>
  </si>
  <si>
    <t>Demeter Mónika</t>
  </si>
  <si>
    <t>Kerekes Kármen</t>
  </si>
  <si>
    <t>Hroby F. Börzsöny Tűzköves Tuz.</t>
  </si>
  <si>
    <t>Ferencz Csaba</t>
  </si>
  <si>
    <t>Hroby F Székely</t>
  </si>
  <si>
    <t>3-ból 2 legjobb összege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</si>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</sst>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trike/>
      <sz val="12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/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915F5-71B5-4DEC-BBE2-ACB3B9E2F88F}">
  <dimension ref="A1:I10"/>
  <sheetViews>
    <sheetView workbookViewId="0">
      <pane ySplit="1" topLeftCell="A2" activePane="bottomLeft" state="frozen"/>
      <selection pane="bottomLeft" activeCell="E9" sqref="E9"/>
    </sheetView>
  </sheetViews>
  <sheetFormatPr defaultRowHeight="14.4" x14ac:dyDescent="0.3"/>
  <cols>
    <col min="1" max="1" width="4.33203125" customWidth="1"/>
    <col min="2" max="2" width="25.109375" customWidth="1"/>
    <col min="3" max="3" width="24.33203125" customWidth="1"/>
    <col min="4" max="9" width="11.6640625" customWidth="1"/>
    <col min="10" max="10" width="11.33203125" customWidth="1"/>
  </cols>
  <sheetData>
    <row r="1" spans="1:9" s="2" customFormat="1" ht="48" customHeight="1" x14ac:dyDescent="0.3">
      <c r="A1" s="5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6" t="s">
        <v>85</v>
      </c>
    </row>
    <row r="2" spans="1:9" ht="21" customHeight="1" x14ac:dyDescent="0.3">
      <c r="A2" s="7">
        <v>1</v>
      </c>
      <c r="B2" s="9" t="s">
        <v>7</v>
      </c>
      <c r="C2" s="9" t="s">
        <v>8</v>
      </c>
      <c r="D2" s="10">
        <v>100</v>
      </c>
      <c r="E2" s="10">
        <v>100</v>
      </c>
      <c r="F2" s="10">
        <v>98</v>
      </c>
      <c r="G2" s="10"/>
      <c r="H2" s="10">
        <f t="shared" ref="H2:H10" si="0">SUM(D2:G2)</f>
        <v>298</v>
      </c>
      <c r="I2" s="8">
        <f t="shared" ref="I2:I9" si="1">LARGE(D2:F2,1)+LARGE(D2:F2,2)</f>
        <v>200</v>
      </c>
    </row>
    <row r="3" spans="1:9" ht="21" customHeight="1" x14ac:dyDescent="0.3">
      <c r="A3" s="7">
        <v>2</v>
      </c>
      <c r="B3" s="9" t="s">
        <v>19</v>
      </c>
      <c r="C3" s="9" t="s">
        <v>20</v>
      </c>
      <c r="D3" s="10">
        <v>93</v>
      </c>
      <c r="E3" s="10">
        <v>98</v>
      </c>
      <c r="F3" s="10">
        <v>100</v>
      </c>
      <c r="G3" s="10"/>
      <c r="H3" s="10">
        <f t="shared" si="0"/>
        <v>291</v>
      </c>
      <c r="I3" s="8">
        <f t="shared" si="1"/>
        <v>198</v>
      </c>
    </row>
    <row r="4" spans="1:9" ht="21" customHeight="1" x14ac:dyDescent="0.3">
      <c r="A4" s="7">
        <v>3</v>
      </c>
      <c r="B4" s="9" t="s">
        <v>9</v>
      </c>
      <c r="C4" s="9" t="s">
        <v>10</v>
      </c>
      <c r="D4" s="10">
        <v>99</v>
      </c>
      <c r="E4" s="10">
        <v>96</v>
      </c>
      <c r="F4" s="10">
        <v>97</v>
      </c>
      <c r="G4" s="10"/>
      <c r="H4" s="10">
        <f t="shared" si="0"/>
        <v>292</v>
      </c>
      <c r="I4" s="8">
        <f t="shared" si="1"/>
        <v>196</v>
      </c>
    </row>
    <row r="5" spans="1:9" ht="21" customHeight="1" x14ac:dyDescent="0.3">
      <c r="A5" s="7">
        <v>4</v>
      </c>
      <c r="B5" s="9" t="s">
        <v>15</v>
      </c>
      <c r="C5" s="9" t="s">
        <v>16</v>
      </c>
      <c r="D5" s="10">
        <v>96</v>
      </c>
      <c r="E5" s="10">
        <v>97</v>
      </c>
      <c r="F5" s="10">
        <v>99</v>
      </c>
      <c r="G5" s="10"/>
      <c r="H5" s="10">
        <f t="shared" si="0"/>
        <v>292</v>
      </c>
      <c r="I5" s="8">
        <f t="shared" si="1"/>
        <v>196</v>
      </c>
    </row>
    <row r="6" spans="1:9" ht="21" customHeight="1" x14ac:dyDescent="0.3">
      <c r="A6" s="7">
        <v>5</v>
      </c>
      <c r="B6" s="9" t="s">
        <v>11</v>
      </c>
      <c r="C6" s="9" t="s">
        <v>12</v>
      </c>
      <c r="D6" s="10">
        <v>95</v>
      </c>
      <c r="E6" s="10">
        <v>99</v>
      </c>
      <c r="F6" s="10">
        <v>95</v>
      </c>
      <c r="G6" s="10"/>
      <c r="H6" s="10">
        <f t="shared" si="0"/>
        <v>289</v>
      </c>
      <c r="I6" s="8">
        <f t="shared" si="1"/>
        <v>194</v>
      </c>
    </row>
    <row r="7" spans="1:9" ht="21" customHeight="1" x14ac:dyDescent="0.3">
      <c r="A7" s="7">
        <v>6</v>
      </c>
      <c r="B7" s="9" t="s">
        <v>13</v>
      </c>
      <c r="C7" s="9" t="s">
        <v>14</v>
      </c>
      <c r="D7" s="10">
        <v>98</v>
      </c>
      <c r="E7" s="10">
        <v>95</v>
      </c>
      <c r="F7" s="10" t="s">
        <v>86</v>
      </c>
      <c r="G7" s="10"/>
      <c r="H7" s="10">
        <f t="shared" si="0"/>
        <v>193</v>
      </c>
      <c r="I7" s="8">
        <f t="shared" si="1"/>
        <v>193</v>
      </c>
    </row>
    <row r="8" spans="1:9" ht="21" customHeight="1" x14ac:dyDescent="0.3">
      <c r="A8" s="7">
        <v>7</v>
      </c>
      <c r="B8" s="9" t="s">
        <v>17</v>
      </c>
      <c r="C8" s="9" t="s">
        <v>18</v>
      </c>
      <c r="D8" s="10">
        <v>97</v>
      </c>
      <c r="E8" s="10">
        <v>94</v>
      </c>
      <c r="F8" s="10">
        <v>93</v>
      </c>
      <c r="G8" s="10"/>
      <c r="H8" s="10">
        <f t="shared" si="0"/>
        <v>284</v>
      </c>
      <c r="I8" s="8">
        <f t="shared" si="1"/>
        <v>191</v>
      </c>
    </row>
    <row r="9" spans="1:9" ht="21" customHeight="1" x14ac:dyDescent="0.3">
      <c r="A9" s="7">
        <v>8</v>
      </c>
      <c r="B9" s="9" t="s">
        <v>21</v>
      </c>
      <c r="C9" s="9" t="s">
        <v>22</v>
      </c>
      <c r="D9" s="10">
        <v>94</v>
      </c>
      <c r="E9" s="10">
        <v>92</v>
      </c>
      <c r="F9" s="10">
        <v>94</v>
      </c>
      <c r="G9" s="10"/>
      <c r="H9" s="10">
        <f t="shared" si="0"/>
        <v>280</v>
      </c>
      <c r="I9" s="8">
        <f t="shared" si="1"/>
        <v>188</v>
      </c>
    </row>
    <row r="10" spans="1:9" ht="21" customHeight="1" x14ac:dyDescent="0.3">
      <c r="A10" s="20"/>
      <c r="B10" s="21" t="s">
        <v>23</v>
      </c>
      <c r="C10" s="21" t="s">
        <v>24</v>
      </c>
      <c r="D10" s="26"/>
      <c r="E10" s="26">
        <v>93</v>
      </c>
      <c r="F10" s="26" t="s">
        <v>86</v>
      </c>
      <c r="G10" s="26"/>
      <c r="H10" s="26">
        <f t="shared" si="0"/>
        <v>93</v>
      </c>
      <c r="I10" s="27"/>
    </row>
  </sheetData>
  <sortState xmlns:xlrd2="http://schemas.microsoft.com/office/spreadsheetml/2017/richdata2" ref="B2:I10">
    <sortCondition descending="1" ref="I2:I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56BCA-FD6A-4A2B-8ABA-882D1C8E5BCE}">
  <dimension ref="A1:I32"/>
  <sheetViews>
    <sheetView tabSelected="1" zoomScale="90" zoomScaleNormal="90" workbookViewId="0">
      <pane ySplit="1" topLeftCell="A8" activePane="bottomLeft" state="frozen"/>
      <selection pane="bottomLeft" activeCell="Q20" sqref="Q20"/>
    </sheetView>
  </sheetViews>
  <sheetFormatPr defaultRowHeight="14.4" x14ac:dyDescent="0.3"/>
  <cols>
    <col min="1" max="1" width="6.6640625" customWidth="1"/>
    <col min="2" max="2" width="23.109375" customWidth="1"/>
    <col min="3" max="3" width="27.44140625" customWidth="1"/>
    <col min="4" max="9" width="11.6640625" customWidth="1"/>
  </cols>
  <sheetData>
    <row r="1" spans="1:9" s="1" customFormat="1" ht="48" customHeight="1" x14ac:dyDescent="0.3">
      <c r="A1" s="5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6" t="s">
        <v>85</v>
      </c>
    </row>
    <row r="2" spans="1:9" ht="21" customHeight="1" x14ac:dyDescent="0.3">
      <c r="A2" s="11">
        <v>1</v>
      </c>
      <c r="B2" s="11" t="s">
        <v>60</v>
      </c>
      <c r="C2" s="11" t="s">
        <v>10</v>
      </c>
      <c r="D2" s="15">
        <v>99</v>
      </c>
      <c r="E2" s="15"/>
      <c r="F2" s="15">
        <v>100</v>
      </c>
      <c r="G2" s="15"/>
      <c r="H2" s="15">
        <f t="shared" ref="H2:H29" si="0">SUM(D2:G2)</f>
        <v>199</v>
      </c>
      <c r="I2" s="16">
        <f t="shared" ref="I2:I29" si="1">LARGE(D2:F2,1)+LARGE(D2:F2,2)</f>
        <v>199</v>
      </c>
    </row>
    <row r="3" spans="1:9" ht="21" customHeight="1" x14ac:dyDescent="0.3">
      <c r="A3" s="11">
        <v>2</v>
      </c>
      <c r="B3" s="13" t="s">
        <v>25</v>
      </c>
      <c r="C3" s="13" t="s">
        <v>14</v>
      </c>
      <c r="D3" s="15">
        <v>98</v>
      </c>
      <c r="E3" s="15">
        <v>100</v>
      </c>
      <c r="F3" s="15" t="s">
        <v>86</v>
      </c>
      <c r="G3" s="15"/>
      <c r="H3" s="15">
        <f t="shared" si="0"/>
        <v>198</v>
      </c>
      <c r="I3" s="16">
        <f t="shared" si="1"/>
        <v>198</v>
      </c>
    </row>
    <row r="4" spans="1:9" ht="21" customHeight="1" x14ac:dyDescent="0.3">
      <c r="A4" s="11">
        <v>3</v>
      </c>
      <c r="B4" s="12" t="s">
        <v>26</v>
      </c>
      <c r="C4" s="12" t="s">
        <v>27</v>
      </c>
      <c r="D4" s="15">
        <v>100</v>
      </c>
      <c r="E4" s="15">
        <v>95</v>
      </c>
      <c r="F4" s="15">
        <v>93</v>
      </c>
      <c r="G4" s="15"/>
      <c r="H4" s="15">
        <f t="shared" si="0"/>
        <v>288</v>
      </c>
      <c r="I4" s="16">
        <f t="shared" si="1"/>
        <v>195</v>
      </c>
    </row>
    <row r="5" spans="1:9" ht="21" customHeight="1" x14ac:dyDescent="0.3">
      <c r="A5" s="11">
        <v>4</v>
      </c>
      <c r="B5" s="13" t="s">
        <v>28</v>
      </c>
      <c r="C5" s="13" t="s">
        <v>29</v>
      </c>
      <c r="D5" s="15">
        <v>92</v>
      </c>
      <c r="E5" s="15">
        <v>98</v>
      </c>
      <c r="F5" s="15">
        <v>97</v>
      </c>
      <c r="G5" s="15"/>
      <c r="H5" s="15">
        <f t="shared" si="0"/>
        <v>287</v>
      </c>
      <c r="I5" s="16">
        <f t="shared" si="1"/>
        <v>195</v>
      </c>
    </row>
    <row r="6" spans="1:9" ht="21" customHeight="1" x14ac:dyDescent="0.3">
      <c r="A6" s="11">
        <v>5</v>
      </c>
      <c r="B6" s="14" t="s">
        <v>39</v>
      </c>
      <c r="C6" s="14" t="s">
        <v>40</v>
      </c>
      <c r="D6" s="15">
        <v>89</v>
      </c>
      <c r="E6" s="15">
        <v>94</v>
      </c>
      <c r="F6" s="15">
        <v>98</v>
      </c>
      <c r="G6" s="15"/>
      <c r="H6" s="15">
        <f t="shared" si="0"/>
        <v>281</v>
      </c>
      <c r="I6" s="16">
        <f t="shared" si="1"/>
        <v>192</v>
      </c>
    </row>
    <row r="7" spans="1:9" ht="21" customHeight="1" x14ac:dyDescent="0.3">
      <c r="A7" s="11">
        <v>6</v>
      </c>
      <c r="B7" s="13" t="s">
        <v>33</v>
      </c>
      <c r="C7" s="13" t="s">
        <v>34</v>
      </c>
      <c r="D7" s="15">
        <v>95</v>
      </c>
      <c r="E7" s="15">
        <v>90</v>
      </c>
      <c r="F7" s="15">
        <v>92</v>
      </c>
      <c r="G7" s="15"/>
      <c r="H7" s="15">
        <f t="shared" si="0"/>
        <v>277</v>
      </c>
      <c r="I7" s="16">
        <f t="shared" si="1"/>
        <v>187</v>
      </c>
    </row>
    <row r="8" spans="1:9" ht="21" customHeight="1" x14ac:dyDescent="0.3">
      <c r="A8" s="11">
        <v>7</v>
      </c>
      <c r="B8" s="12" t="s">
        <v>30</v>
      </c>
      <c r="C8" s="12" t="s">
        <v>31</v>
      </c>
      <c r="D8" s="15">
        <v>94</v>
      </c>
      <c r="E8" s="15">
        <v>93</v>
      </c>
      <c r="F8" s="15">
        <v>85</v>
      </c>
      <c r="G8" s="15"/>
      <c r="H8" s="15">
        <f t="shared" si="0"/>
        <v>272</v>
      </c>
      <c r="I8" s="16">
        <f t="shared" si="1"/>
        <v>187</v>
      </c>
    </row>
    <row r="9" spans="1:9" ht="21" customHeight="1" x14ac:dyDescent="0.3">
      <c r="A9" s="11">
        <v>8</v>
      </c>
      <c r="B9" s="13" t="s">
        <v>32</v>
      </c>
      <c r="C9" s="13" t="s">
        <v>12</v>
      </c>
      <c r="D9" s="15">
        <v>90</v>
      </c>
      <c r="E9" s="15">
        <v>96</v>
      </c>
      <c r="F9" s="15">
        <v>90</v>
      </c>
      <c r="G9" s="15"/>
      <c r="H9" s="15">
        <f t="shared" si="0"/>
        <v>276</v>
      </c>
      <c r="I9" s="16">
        <f t="shared" si="1"/>
        <v>186</v>
      </c>
    </row>
    <row r="10" spans="1:9" ht="21" customHeight="1" x14ac:dyDescent="0.3">
      <c r="A10" s="11">
        <v>9</v>
      </c>
      <c r="B10" s="13" t="s">
        <v>35</v>
      </c>
      <c r="C10" s="13" t="s">
        <v>36</v>
      </c>
      <c r="D10" s="15">
        <v>88</v>
      </c>
      <c r="E10" s="15">
        <v>97</v>
      </c>
      <c r="F10" s="15">
        <v>0</v>
      </c>
      <c r="G10" s="15"/>
      <c r="H10" s="15">
        <f t="shared" si="0"/>
        <v>185</v>
      </c>
      <c r="I10" s="16">
        <f t="shared" si="1"/>
        <v>185</v>
      </c>
    </row>
    <row r="11" spans="1:9" ht="21" customHeight="1" x14ac:dyDescent="0.3">
      <c r="A11" s="11">
        <v>10</v>
      </c>
      <c r="B11" s="13" t="s">
        <v>37</v>
      </c>
      <c r="C11" s="13" t="s">
        <v>38</v>
      </c>
      <c r="D11" s="15">
        <v>96</v>
      </c>
      <c r="E11" s="15">
        <v>88</v>
      </c>
      <c r="F11" s="15">
        <v>83</v>
      </c>
      <c r="G11" s="15"/>
      <c r="H11" s="15">
        <f t="shared" si="0"/>
        <v>267</v>
      </c>
      <c r="I11" s="16">
        <f t="shared" si="1"/>
        <v>184</v>
      </c>
    </row>
    <row r="12" spans="1:9" ht="21" customHeight="1" x14ac:dyDescent="0.3">
      <c r="A12" s="11">
        <v>11</v>
      </c>
      <c r="B12" s="13" t="s">
        <v>57</v>
      </c>
      <c r="C12" s="13" t="s">
        <v>58</v>
      </c>
      <c r="D12" s="15">
        <v>79</v>
      </c>
      <c r="E12" s="15">
        <v>85</v>
      </c>
      <c r="F12" s="15">
        <v>99</v>
      </c>
      <c r="G12" s="15"/>
      <c r="H12" s="15">
        <f t="shared" si="0"/>
        <v>263</v>
      </c>
      <c r="I12" s="16">
        <f t="shared" si="1"/>
        <v>184</v>
      </c>
    </row>
    <row r="13" spans="1:9" ht="21" customHeight="1" x14ac:dyDescent="0.3">
      <c r="A13" s="11">
        <v>12</v>
      </c>
      <c r="B13" s="13" t="s">
        <v>47</v>
      </c>
      <c r="C13" s="13" t="s">
        <v>48</v>
      </c>
      <c r="D13" s="15">
        <v>87</v>
      </c>
      <c r="E13" s="15">
        <v>86</v>
      </c>
      <c r="F13" s="15">
        <v>95</v>
      </c>
      <c r="G13" s="15"/>
      <c r="H13" s="15">
        <f t="shared" si="0"/>
        <v>268</v>
      </c>
      <c r="I13" s="16">
        <f t="shared" si="1"/>
        <v>182</v>
      </c>
    </row>
    <row r="14" spans="1:9" ht="21" customHeight="1" x14ac:dyDescent="0.3">
      <c r="A14" s="11">
        <v>13</v>
      </c>
      <c r="B14" s="12" t="s">
        <v>43</v>
      </c>
      <c r="C14" s="12" t="s">
        <v>44</v>
      </c>
      <c r="D14" s="15">
        <v>97</v>
      </c>
      <c r="E14" s="15">
        <v>80</v>
      </c>
      <c r="F14" s="15">
        <v>84</v>
      </c>
      <c r="G14" s="15"/>
      <c r="H14" s="15">
        <f t="shared" si="0"/>
        <v>261</v>
      </c>
      <c r="I14" s="16">
        <f t="shared" si="1"/>
        <v>181</v>
      </c>
    </row>
    <row r="15" spans="1:9" ht="21" customHeight="1" x14ac:dyDescent="0.3">
      <c r="A15" s="11">
        <v>14</v>
      </c>
      <c r="B15" s="13" t="s">
        <v>49</v>
      </c>
      <c r="C15" s="13" t="s">
        <v>50</v>
      </c>
      <c r="D15" s="15">
        <v>80</v>
      </c>
      <c r="E15" s="15">
        <v>91</v>
      </c>
      <c r="F15" s="15">
        <v>89</v>
      </c>
      <c r="G15" s="15"/>
      <c r="H15" s="15">
        <f t="shared" si="0"/>
        <v>260</v>
      </c>
      <c r="I15" s="16">
        <f t="shared" si="1"/>
        <v>180</v>
      </c>
    </row>
    <row r="16" spans="1:9" ht="21" customHeight="1" x14ac:dyDescent="0.3">
      <c r="A16" s="11">
        <v>15</v>
      </c>
      <c r="B16" s="12" t="s">
        <v>63</v>
      </c>
      <c r="C16" s="12" t="s">
        <v>64</v>
      </c>
      <c r="D16" s="15">
        <v>86</v>
      </c>
      <c r="E16" s="15"/>
      <c r="F16" s="15">
        <v>94</v>
      </c>
      <c r="G16" s="15"/>
      <c r="H16" s="15">
        <f t="shared" si="0"/>
        <v>180</v>
      </c>
      <c r="I16" s="16">
        <f t="shared" si="1"/>
        <v>180</v>
      </c>
    </row>
    <row r="17" spans="1:9" ht="21" customHeight="1" x14ac:dyDescent="0.3">
      <c r="A17" s="11">
        <v>16</v>
      </c>
      <c r="B17" s="14" t="s">
        <v>45</v>
      </c>
      <c r="C17" s="14" t="s">
        <v>46</v>
      </c>
      <c r="D17" s="15">
        <v>85</v>
      </c>
      <c r="E17" s="15">
        <v>92</v>
      </c>
      <c r="F17" s="15">
        <v>87</v>
      </c>
      <c r="G17" s="15"/>
      <c r="H17" s="15">
        <f t="shared" si="0"/>
        <v>264</v>
      </c>
      <c r="I17" s="16">
        <f t="shared" si="1"/>
        <v>179</v>
      </c>
    </row>
    <row r="18" spans="1:9" ht="21" customHeight="1" x14ac:dyDescent="0.3">
      <c r="A18" s="11">
        <v>17</v>
      </c>
      <c r="B18" s="12" t="s">
        <v>61</v>
      </c>
      <c r="C18" s="12" t="s">
        <v>62</v>
      </c>
      <c r="D18" s="15">
        <v>93</v>
      </c>
      <c r="E18" s="15"/>
      <c r="F18" s="15">
        <v>86</v>
      </c>
      <c r="G18" s="15"/>
      <c r="H18" s="15">
        <f t="shared" si="0"/>
        <v>179</v>
      </c>
      <c r="I18" s="16">
        <f t="shared" si="1"/>
        <v>179</v>
      </c>
    </row>
    <row r="19" spans="1:9" ht="21" customHeight="1" x14ac:dyDescent="0.3">
      <c r="A19" s="11">
        <v>18</v>
      </c>
      <c r="B19" s="14" t="s">
        <v>41</v>
      </c>
      <c r="C19" s="14" t="s">
        <v>42</v>
      </c>
      <c r="D19" s="15">
        <v>91</v>
      </c>
      <c r="E19" s="15">
        <v>87</v>
      </c>
      <c r="F19" s="15" t="s">
        <v>86</v>
      </c>
      <c r="G19" s="15"/>
      <c r="H19" s="15">
        <f t="shared" si="0"/>
        <v>178</v>
      </c>
      <c r="I19" s="16">
        <f t="shared" si="1"/>
        <v>178</v>
      </c>
    </row>
    <row r="20" spans="1:9" ht="21" customHeight="1" x14ac:dyDescent="0.3">
      <c r="A20" s="11">
        <v>19</v>
      </c>
      <c r="B20" s="14" t="s">
        <v>32</v>
      </c>
      <c r="C20" s="14" t="s">
        <v>52</v>
      </c>
      <c r="D20" s="15">
        <v>78</v>
      </c>
      <c r="E20" s="15">
        <v>89</v>
      </c>
      <c r="F20" s="15">
        <v>88</v>
      </c>
      <c r="G20" s="15"/>
      <c r="H20" s="15">
        <f t="shared" si="0"/>
        <v>255</v>
      </c>
      <c r="I20" s="16">
        <f t="shared" si="1"/>
        <v>177</v>
      </c>
    </row>
    <row r="21" spans="1:9" ht="21" customHeight="1" x14ac:dyDescent="0.3">
      <c r="A21" s="11">
        <v>20</v>
      </c>
      <c r="B21" s="14" t="s">
        <v>49</v>
      </c>
      <c r="C21" s="14" t="s">
        <v>51</v>
      </c>
      <c r="D21" s="15">
        <v>84</v>
      </c>
      <c r="E21" s="15">
        <v>84</v>
      </c>
      <c r="F21" s="15">
        <v>91</v>
      </c>
      <c r="G21" s="15"/>
      <c r="H21" s="15">
        <f t="shared" si="0"/>
        <v>259</v>
      </c>
      <c r="I21" s="16">
        <f t="shared" si="1"/>
        <v>175</v>
      </c>
    </row>
    <row r="22" spans="1:9" ht="21" customHeight="1" x14ac:dyDescent="0.3">
      <c r="A22" s="11">
        <v>21</v>
      </c>
      <c r="B22" s="12" t="s">
        <v>60</v>
      </c>
      <c r="C22" s="12" t="s">
        <v>65</v>
      </c>
      <c r="D22" s="15">
        <v>83</v>
      </c>
      <c r="E22" s="15"/>
      <c r="F22" s="15">
        <v>82</v>
      </c>
      <c r="G22" s="15"/>
      <c r="H22" s="15">
        <f t="shared" si="0"/>
        <v>165</v>
      </c>
      <c r="I22" s="16">
        <f t="shared" si="1"/>
        <v>165</v>
      </c>
    </row>
    <row r="23" spans="1:9" ht="21" customHeight="1" x14ac:dyDescent="0.3">
      <c r="A23" s="11">
        <v>22</v>
      </c>
      <c r="B23" s="12" t="s">
        <v>55</v>
      </c>
      <c r="C23" s="12" t="s">
        <v>56</v>
      </c>
      <c r="D23" s="15">
        <v>81</v>
      </c>
      <c r="E23" s="15">
        <v>83</v>
      </c>
      <c r="F23" s="15">
        <v>79</v>
      </c>
      <c r="G23" s="15"/>
      <c r="H23" s="15">
        <f t="shared" si="0"/>
        <v>243</v>
      </c>
      <c r="I23" s="16">
        <f t="shared" si="1"/>
        <v>164</v>
      </c>
    </row>
    <row r="24" spans="1:9" ht="21" customHeight="1" x14ac:dyDescent="0.3">
      <c r="A24" s="11">
        <v>23</v>
      </c>
      <c r="B24" s="13" t="s">
        <v>53</v>
      </c>
      <c r="C24" s="13" t="s">
        <v>54</v>
      </c>
      <c r="D24" s="15">
        <v>82</v>
      </c>
      <c r="E24" s="15">
        <v>82</v>
      </c>
      <c r="F24" s="15" t="s">
        <v>86</v>
      </c>
      <c r="G24" s="15"/>
      <c r="H24" s="15">
        <f t="shared" si="0"/>
        <v>164</v>
      </c>
      <c r="I24" s="16">
        <f t="shared" si="1"/>
        <v>164</v>
      </c>
    </row>
    <row r="25" spans="1:9" ht="21" customHeight="1" x14ac:dyDescent="0.3">
      <c r="A25" s="11">
        <v>24</v>
      </c>
      <c r="B25" s="12" t="s">
        <v>28</v>
      </c>
      <c r="C25" s="12" t="s">
        <v>59</v>
      </c>
      <c r="D25" s="15">
        <v>77</v>
      </c>
      <c r="E25" s="15">
        <v>79</v>
      </c>
      <c r="F25" s="15">
        <v>81</v>
      </c>
      <c r="G25" s="15"/>
      <c r="H25" s="15">
        <f t="shared" si="0"/>
        <v>237</v>
      </c>
      <c r="I25" s="16">
        <f t="shared" si="1"/>
        <v>160</v>
      </c>
    </row>
    <row r="26" spans="1:9" ht="21" customHeight="1" x14ac:dyDescent="0.3">
      <c r="A26" s="11">
        <v>25</v>
      </c>
      <c r="B26" s="12" t="s">
        <v>71</v>
      </c>
      <c r="C26" s="12" t="s">
        <v>72</v>
      </c>
      <c r="D26" s="15">
        <v>76</v>
      </c>
      <c r="E26" s="15"/>
      <c r="F26" s="15">
        <v>80</v>
      </c>
      <c r="G26" s="15"/>
      <c r="H26" s="15">
        <f t="shared" si="0"/>
        <v>156</v>
      </c>
      <c r="I26" s="16">
        <f t="shared" si="1"/>
        <v>156</v>
      </c>
    </row>
    <row r="27" spans="1:9" ht="21" customHeight="1" x14ac:dyDescent="0.3">
      <c r="A27" s="11">
        <v>26</v>
      </c>
      <c r="B27" s="12" t="s">
        <v>67</v>
      </c>
      <c r="C27" s="12" t="s">
        <v>68</v>
      </c>
      <c r="D27" s="15"/>
      <c r="E27" s="15">
        <v>78</v>
      </c>
      <c r="F27" s="15">
        <v>77</v>
      </c>
      <c r="G27" s="15"/>
      <c r="H27" s="15">
        <f t="shared" si="0"/>
        <v>155</v>
      </c>
      <c r="I27" s="16">
        <f t="shared" si="1"/>
        <v>155</v>
      </c>
    </row>
    <row r="28" spans="1:9" ht="21" customHeight="1" x14ac:dyDescent="0.3">
      <c r="A28" s="11">
        <v>27</v>
      </c>
      <c r="B28" s="12" t="s">
        <v>73</v>
      </c>
      <c r="C28" s="12" t="s">
        <v>24</v>
      </c>
      <c r="D28" s="15">
        <v>75</v>
      </c>
      <c r="E28" s="15"/>
      <c r="F28" s="15">
        <v>78</v>
      </c>
      <c r="G28" s="15"/>
      <c r="H28" s="15">
        <f t="shared" si="0"/>
        <v>153</v>
      </c>
      <c r="I28" s="16">
        <f t="shared" si="1"/>
        <v>153</v>
      </c>
    </row>
    <row r="29" spans="1:9" ht="21" customHeight="1" x14ac:dyDescent="0.3">
      <c r="A29" s="11">
        <v>28</v>
      </c>
      <c r="B29" s="13" t="s">
        <v>69</v>
      </c>
      <c r="C29" s="13" t="s">
        <v>70</v>
      </c>
      <c r="D29" s="15"/>
      <c r="E29" s="15">
        <v>77</v>
      </c>
      <c r="F29" s="15">
        <v>0</v>
      </c>
      <c r="G29" s="15"/>
      <c r="H29" s="15">
        <f t="shared" si="0"/>
        <v>77</v>
      </c>
      <c r="I29" s="16">
        <f t="shared" si="1"/>
        <v>77</v>
      </c>
    </row>
    <row r="30" spans="1:9" ht="21" customHeight="1" x14ac:dyDescent="0.3">
      <c r="A30" s="22"/>
      <c r="B30" s="22" t="s">
        <v>55</v>
      </c>
      <c r="C30" s="22" t="s">
        <v>10</v>
      </c>
      <c r="D30" s="23"/>
      <c r="E30" s="25">
        <v>99</v>
      </c>
      <c r="F30" s="25" t="s">
        <v>86</v>
      </c>
      <c r="G30" s="25"/>
      <c r="H30" s="25">
        <f t="shared" ref="H30:H31" si="2">SUM(D30:G30)</f>
        <v>99</v>
      </c>
      <c r="I30" s="23"/>
    </row>
    <row r="31" spans="1:9" ht="21" customHeight="1" x14ac:dyDescent="0.3">
      <c r="A31" s="22"/>
      <c r="B31" s="22" t="s">
        <v>35</v>
      </c>
      <c r="C31" s="22" t="s">
        <v>66</v>
      </c>
      <c r="D31" s="23"/>
      <c r="E31" s="25">
        <v>81</v>
      </c>
      <c r="F31" s="25" t="s">
        <v>86</v>
      </c>
      <c r="G31" s="25"/>
      <c r="H31" s="25">
        <f t="shared" si="2"/>
        <v>81</v>
      </c>
      <c r="I31" s="23"/>
    </row>
    <row r="32" spans="1:9" ht="21" customHeight="1" x14ac:dyDescent="0.3">
      <c r="A32" s="24"/>
    </row>
  </sheetData>
  <sortState xmlns:xlrd2="http://schemas.microsoft.com/office/spreadsheetml/2017/richdata2" ref="A2:I28">
    <sortCondition descending="1" ref="I2:I2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708F-8E0C-4D1C-A3EC-AFC8569B9B24}">
  <dimension ref="A1:I7"/>
  <sheetViews>
    <sheetView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5.6640625" customWidth="1"/>
    <col min="2" max="2" width="17.109375" customWidth="1"/>
    <col min="3" max="3" width="30.6640625" bestFit="1" customWidth="1"/>
    <col min="4" max="9" width="11.6640625" customWidth="1"/>
  </cols>
  <sheetData>
    <row r="1" spans="1:9" s="1" customFormat="1" ht="48" customHeight="1" x14ac:dyDescent="0.3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85</v>
      </c>
    </row>
    <row r="2" spans="1:9" ht="21" customHeight="1" x14ac:dyDescent="0.3">
      <c r="A2" s="17">
        <v>1</v>
      </c>
      <c r="B2" s="17" t="s">
        <v>74</v>
      </c>
      <c r="C2" s="17" t="s">
        <v>75</v>
      </c>
      <c r="D2" s="18">
        <v>100</v>
      </c>
      <c r="E2" s="18">
        <v>98</v>
      </c>
      <c r="F2" s="18">
        <v>100</v>
      </c>
      <c r="G2" s="18"/>
      <c r="H2" s="18">
        <f t="shared" ref="H2:H7" si="0">SUM(D2:G2)</f>
        <v>298</v>
      </c>
      <c r="I2" s="19">
        <f t="shared" ref="I2:I7" si="1">LARGE(D2:F2,1)+LARGE(D2:F2,2)</f>
        <v>200</v>
      </c>
    </row>
    <row r="3" spans="1:9" ht="21" customHeight="1" x14ac:dyDescent="0.3">
      <c r="A3" s="17">
        <v>2</v>
      </c>
      <c r="B3" s="17" t="s">
        <v>76</v>
      </c>
      <c r="C3" s="17" t="s">
        <v>77</v>
      </c>
      <c r="D3" s="18">
        <v>99</v>
      </c>
      <c r="E3" s="18">
        <v>99</v>
      </c>
      <c r="F3" s="18">
        <v>98</v>
      </c>
      <c r="G3" s="18"/>
      <c r="H3" s="18">
        <f t="shared" si="0"/>
        <v>296</v>
      </c>
      <c r="I3" s="19">
        <f t="shared" si="1"/>
        <v>198</v>
      </c>
    </row>
    <row r="4" spans="1:9" ht="21" customHeight="1" x14ac:dyDescent="0.3">
      <c r="A4" s="17">
        <v>4</v>
      </c>
      <c r="B4" s="17" t="s">
        <v>78</v>
      </c>
      <c r="C4" s="17" t="s">
        <v>79</v>
      </c>
      <c r="D4" s="18">
        <v>98</v>
      </c>
      <c r="E4" s="18">
        <v>100</v>
      </c>
      <c r="F4" s="18" t="s">
        <v>86</v>
      </c>
      <c r="G4" s="18"/>
      <c r="H4" s="18">
        <f t="shared" si="0"/>
        <v>198</v>
      </c>
      <c r="I4" s="19">
        <f t="shared" si="1"/>
        <v>198</v>
      </c>
    </row>
    <row r="5" spans="1:9" ht="21" customHeight="1" x14ac:dyDescent="0.3">
      <c r="A5" s="17">
        <v>3</v>
      </c>
      <c r="B5" s="17" t="s">
        <v>80</v>
      </c>
      <c r="C5" s="17" t="s">
        <v>18</v>
      </c>
      <c r="D5" s="18">
        <v>97</v>
      </c>
      <c r="E5" s="18">
        <v>97</v>
      </c>
      <c r="F5" s="18">
        <v>96</v>
      </c>
      <c r="G5" s="18"/>
      <c r="H5" s="18">
        <f t="shared" si="0"/>
        <v>290</v>
      </c>
      <c r="I5" s="19">
        <f t="shared" si="1"/>
        <v>194</v>
      </c>
    </row>
    <row r="6" spans="1:9" ht="21" customHeight="1" x14ac:dyDescent="0.3">
      <c r="A6" s="17">
        <v>5</v>
      </c>
      <c r="B6" s="17" t="s">
        <v>81</v>
      </c>
      <c r="C6" s="17" t="s">
        <v>82</v>
      </c>
      <c r="D6" s="18">
        <v>96</v>
      </c>
      <c r="E6" s="18">
        <v>96</v>
      </c>
      <c r="F6" s="18" t="s">
        <v>86</v>
      </c>
      <c r="G6" s="18"/>
      <c r="H6" s="18">
        <f t="shared" si="0"/>
        <v>192</v>
      </c>
      <c r="I6" s="19">
        <f t="shared" si="1"/>
        <v>192</v>
      </c>
    </row>
    <row r="7" spans="1:9" ht="21" customHeight="1" x14ac:dyDescent="0.3">
      <c r="A7" s="17">
        <v>6</v>
      </c>
      <c r="B7" s="17" t="s">
        <v>83</v>
      </c>
      <c r="C7" s="17" t="s">
        <v>84</v>
      </c>
      <c r="D7" s="18"/>
      <c r="E7" s="18">
        <v>95</v>
      </c>
      <c r="F7" s="18">
        <v>94</v>
      </c>
      <c r="G7" s="18"/>
      <c r="H7" s="18">
        <f t="shared" si="0"/>
        <v>189</v>
      </c>
      <c r="I7" s="19">
        <f t="shared" si="1"/>
        <v>189</v>
      </c>
    </row>
  </sheetData>
  <sortState xmlns:xlrd2="http://schemas.microsoft.com/office/spreadsheetml/2017/richdata2" ref="B2:I7">
    <sortCondition descending="1" ref="I2:I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Gyerek</vt:lpstr>
      <vt:lpstr>Ifi</vt:lpstr>
      <vt:lpstr>Felnőtt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Bálint Varga;pesti.adrian@semmelweis.hu</dc:creator>
  <cp:keywords/>
  <dc:description/>
  <cp:lastModifiedBy>Demeter Mónika</cp:lastModifiedBy>
  <cp:revision/>
  <dcterms:created xsi:type="dcterms:W3CDTF">2025-06-30T20:06:09Z</dcterms:created>
  <dcterms:modified xsi:type="dcterms:W3CDTF">2025-07-29T12:59:04Z</dcterms:modified>
  <cp:category/>
  <cp:contentStatus/>
</cp:coreProperties>
</file>