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7CE2CB3-13B2-493F-990D-E5378AEAD104}" xr6:coauthVersionLast="47" xr6:coauthVersionMax="47" xr10:uidLastSave="{00000000-0000-0000-0000-000000000000}"/>
  <bookViews>
    <workbookView xWindow="-108" yWindow="-108" windowWidth="23256" windowHeight="12456" firstSheet="1" activeTab="1" xr2:uid="{CC4BEFDB-FC8F-42DC-A7F5-14A9ED9ED67E}"/>
  </bookViews>
  <sheets>
    <sheet name="Magyar Bajnokság Felnőtt" sheetId="1" r:id="rId1"/>
    <sheet name="Magyar Bajnokság Ifi" sheetId="2" r:id="rId2"/>
    <sheet name="Magyar Bajnokság Terep" sheetId="3" r:id="rId3"/>
    <sheet name="Magyar Bajnokság Gyerek" sheetId="4" r:id="rId4"/>
    <sheet name="Sport Felnőtt" sheetId="5" r:id="rId5"/>
    <sheet name="Sport Ifi" sheetId="6" r:id="rId6"/>
    <sheet name="Sport Terep" sheetId="7" r:id="rId7"/>
    <sheet name="Sport Gyerek" sheetId="8" r:id="rId8"/>
    <sheet name="Kezdő - Szombat" sheetId="9" r:id="rId9"/>
    <sheet name="Kezdő - Vasárnap" sheetId="10" r:id="rId10"/>
    <sheet name="Ride&amp;Bike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11" l="1"/>
  <c r="O55" i="11"/>
  <c r="O54" i="11"/>
  <c r="O53" i="11"/>
  <c r="O52" i="11"/>
  <c r="O51" i="11"/>
  <c r="O50" i="11"/>
  <c r="O49" i="11"/>
  <c r="O48" i="11"/>
  <c r="O47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1" i="11"/>
  <c r="O10" i="11"/>
  <c r="O9" i="11"/>
  <c r="O8" i="11"/>
  <c r="O7" i="11"/>
  <c r="O6" i="11"/>
  <c r="O5" i="11"/>
  <c r="O4" i="11"/>
  <c r="O3" i="11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7" i="10"/>
  <c r="N6" i="10"/>
  <c r="N5" i="10"/>
  <c r="N4" i="10"/>
</calcChain>
</file>

<file path=xl/sharedStrings.xml><?xml version="1.0" encoding="utf-8"?>
<sst xmlns="http://schemas.openxmlformats.org/spreadsheetml/2006/main" count="759" uniqueCount="196">
  <si>
    <t>Startszám</t>
  </si>
  <si>
    <t>Lovas Neve</t>
  </si>
  <si>
    <t>Ló neve</t>
  </si>
  <si>
    <t>Egyesület</t>
  </si>
  <si>
    <t>Start idő</t>
  </si>
  <si>
    <t>Cél idő</t>
  </si>
  <si>
    <t>Idő</t>
  </si>
  <si>
    <t>Levonás</t>
  </si>
  <si>
    <t>Végső idő</t>
  </si>
  <si>
    <t>Összpontszám</t>
  </si>
  <si>
    <t>Helyezés</t>
  </si>
  <si>
    <t>Göncz Eszter</t>
  </si>
  <si>
    <t>Ousor Ómen</t>
  </si>
  <si>
    <t>Felnőtt</t>
  </si>
  <si>
    <t>Gyűrűsi ménes</t>
  </si>
  <si>
    <t>Nagy Julianna Dorina</t>
  </si>
  <si>
    <t>7076 Prislop Bátor</t>
  </si>
  <si>
    <t>Hadak Útja LSE</t>
  </si>
  <si>
    <t>Asperján Eszter</t>
  </si>
  <si>
    <t>Ousor XI-9 Folti</t>
  </si>
  <si>
    <t>Demeter Mónika</t>
  </si>
  <si>
    <t>Ousor Pompás</t>
  </si>
  <si>
    <t>Kerekes Kármen</t>
  </si>
  <si>
    <t>Hroby F. Börzsöny</t>
  </si>
  <si>
    <t>Ferencz Csaba</t>
  </si>
  <si>
    <t>Hroby F Székely</t>
  </si>
  <si>
    <t>Tűzkövesbörc Tanya</t>
  </si>
  <si>
    <t>Láng Endre Oszkár</t>
  </si>
  <si>
    <t>Prislop Kösöntyű</t>
  </si>
  <si>
    <t>Ifi</t>
  </si>
  <si>
    <t>Torda Köböre LSE</t>
  </si>
  <si>
    <t>Hagymási Dóra</t>
  </si>
  <si>
    <t>Ousor Gavallér</t>
  </si>
  <si>
    <t>Magyar Zselyke</t>
  </si>
  <si>
    <t>Ousor Guba</t>
  </si>
  <si>
    <t>Seres-Asperján Emma</t>
  </si>
  <si>
    <t>Hroby Luna</t>
  </si>
  <si>
    <t>Ekler Hajnal Anna</t>
  </si>
  <si>
    <t>Goral Csellengő</t>
  </si>
  <si>
    <t>Gál Rozália Zonga</t>
  </si>
  <si>
    <t>Gurgul Farkasokkal Táncoló</t>
  </si>
  <si>
    <t>Kollár Petra</t>
  </si>
  <si>
    <t>Ousor Dániel</t>
  </si>
  <si>
    <t>Kiss Csenge</t>
  </si>
  <si>
    <t>Hroby Huncut</t>
  </si>
  <si>
    <t>Fekete Dorka</t>
  </si>
  <si>
    <t>Goral Napsugár</t>
  </si>
  <si>
    <t>Gerencsér Vivien</t>
  </si>
  <si>
    <t>Prislop Őzike</t>
  </si>
  <si>
    <t>Gurán Nóra</t>
  </si>
  <si>
    <t>Ousor Csárdás</t>
  </si>
  <si>
    <t>Ousor XI-27 Bolka</t>
  </si>
  <si>
    <t>Léhárt Vanda</t>
  </si>
  <si>
    <t>Goral XXII-5 Liliom</t>
  </si>
  <si>
    <t>Láng Álmos</t>
  </si>
  <si>
    <t>Hroby Galamb</t>
  </si>
  <si>
    <t>Tóth Júlia</t>
  </si>
  <si>
    <t>Ousor IX-112</t>
  </si>
  <si>
    <t>Kismarczi Zsófia</t>
  </si>
  <si>
    <t>Goral Kármen</t>
  </si>
  <si>
    <t>Ousor XII-17 Lolka</t>
  </si>
  <si>
    <t>Ousor Kende</t>
  </si>
  <si>
    <t>Deák Viktória</t>
  </si>
  <si>
    <t>Hroby Karancs</t>
  </si>
  <si>
    <t>Pietrosu Perzselő</t>
  </si>
  <si>
    <t>Szabados Júlia</t>
  </si>
  <si>
    <t>Gurgul Bacchus</t>
  </si>
  <si>
    <t>Pietrosu Kamilla</t>
  </si>
  <si>
    <t>Csurgai Zita</t>
  </si>
  <si>
    <t>Ousor XII-11 Putna</t>
  </si>
  <si>
    <t>Csánki Csilla</t>
  </si>
  <si>
    <t>Ousor Tenkes</t>
  </si>
  <si>
    <t>Marton Lázár</t>
  </si>
  <si>
    <t>Koheilan LELLE</t>
  </si>
  <si>
    <t>Marton-szállás SE</t>
  </si>
  <si>
    <t>Gáspár Andrea</t>
  </si>
  <si>
    <t>Selbra</t>
  </si>
  <si>
    <t>Nickl Ákos</t>
  </si>
  <si>
    <t>Koheilan HARGA</t>
  </si>
  <si>
    <t>Nickl Zsófia</t>
  </si>
  <si>
    <t>Koheilan Szajkó P TORDA</t>
  </si>
  <si>
    <t>Heusz Lilla</t>
  </si>
  <si>
    <t>Hroby Jupiter</t>
  </si>
  <si>
    <t>Németh Hédi</t>
  </si>
  <si>
    <t>Szász Natasa</t>
  </si>
  <si>
    <t>Hroby Zsonglőr</t>
  </si>
  <si>
    <t>Kizárva (18)</t>
  </si>
  <si>
    <t>Petőcz Szófia</t>
  </si>
  <si>
    <t>Al-Mahdawi Sarah</t>
  </si>
  <si>
    <t>Gurgul Pipacs</t>
  </si>
  <si>
    <t>Magyar Bercel</t>
  </si>
  <si>
    <t>Dániel Dorka</t>
  </si>
  <si>
    <t>Prislop Ferdinánd</t>
  </si>
  <si>
    <t>Varró Anna</t>
  </si>
  <si>
    <t>Gurgul Lezser Aggtelek</t>
  </si>
  <si>
    <t>Hallai Nándor</t>
  </si>
  <si>
    <t>Kizárva (leesett)</t>
  </si>
  <si>
    <t>Ousor XII-17</t>
  </si>
  <si>
    <t>Boldizsár Natalia</t>
  </si>
  <si>
    <t>Ousor XIII-2 Zara</t>
  </si>
  <si>
    <t>Som-Ló lovasfarm</t>
  </si>
  <si>
    <t>Feladta</t>
  </si>
  <si>
    <t>-</t>
  </si>
  <si>
    <t>Feladta (9)</t>
  </si>
  <si>
    <t>Őri Nóra</t>
  </si>
  <si>
    <t>Barki Eszter</t>
  </si>
  <si>
    <t>Botfai Lovastanya</t>
  </si>
  <si>
    <t>Herceg</t>
  </si>
  <si>
    <t>Szalóky-Máhl Jázmin</t>
  </si>
  <si>
    <t>Goral Fényes</t>
  </si>
  <si>
    <t>Farkas Norina Zoé</t>
  </si>
  <si>
    <t>Pietrosu XI-24 Bejja</t>
  </si>
  <si>
    <t>NAGYMENŐK</t>
  </si>
  <si>
    <t>Ló Neve</t>
  </si>
  <si>
    <t>Összpont</t>
  </si>
  <si>
    <t>Kovács Andrea</t>
  </si>
  <si>
    <t>Szabó Andrea</t>
  </si>
  <si>
    <t>Szalóky-Máhl Regina</t>
  </si>
  <si>
    <t>Pietrosu X-57 Luca</t>
  </si>
  <si>
    <t>Kóborné Horváth Zsuzsanna</t>
  </si>
  <si>
    <t>Csicsergő Lovasegyesület</t>
  </si>
  <si>
    <t>Kezdő ló</t>
  </si>
  <si>
    <t>Szellő</t>
  </si>
  <si>
    <t>Máténé Slemmer Beáta</t>
  </si>
  <si>
    <t>Pietrosu Kincs</t>
  </si>
  <si>
    <t>Kezdő lovas</t>
  </si>
  <si>
    <t>Takács Anna</t>
  </si>
  <si>
    <t>Prislop Szalonka</t>
  </si>
  <si>
    <t>Vamper Noémi</t>
  </si>
  <si>
    <t>Ousor Judit</t>
  </si>
  <si>
    <t>Kovács Panka</t>
  </si>
  <si>
    <t>Hroby Málna</t>
  </si>
  <si>
    <t>Galavics Emma</t>
  </si>
  <si>
    <t>Prislop Örzse KARA</t>
  </si>
  <si>
    <t>Nyári Lilien</t>
  </si>
  <si>
    <t>C-bumm</t>
  </si>
  <si>
    <t>Terep Engedelmességi</t>
  </si>
  <si>
    <t>Schrott Ilona</t>
  </si>
  <si>
    <t>Mersuch Manila CSENGE</t>
  </si>
  <si>
    <t>Gergye Dius</t>
  </si>
  <si>
    <t>Szekeres Lara</t>
  </si>
  <si>
    <t>Bt Picobello Star</t>
  </si>
  <si>
    <t>Schrott Orsolya</t>
  </si>
  <si>
    <t>Nagygál Mara</t>
  </si>
  <si>
    <t>Össz.</t>
  </si>
  <si>
    <t>Patyi Boglárka</t>
  </si>
  <si>
    <t>10 év alatti</t>
  </si>
  <si>
    <t>Dániel Natália</t>
  </si>
  <si>
    <t>Enzsöl Szofi</t>
  </si>
  <si>
    <t>Enzsöl Lili</t>
  </si>
  <si>
    <t>10-12 éves</t>
  </si>
  <si>
    <t>Csiszár Dalma</t>
  </si>
  <si>
    <t>Péter Luca</t>
  </si>
  <si>
    <t>Vidovics Alíz</t>
  </si>
  <si>
    <t>Tóth Fanni</t>
  </si>
  <si>
    <t>Unger Benjamin</t>
  </si>
  <si>
    <t>Horváth Rozi</t>
  </si>
  <si>
    <t>Szalay Blanka</t>
  </si>
  <si>
    <t>Pietrosu Tiha</t>
  </si>
  <si>
    <t>Vágó Alíz</t>
  </si>
  <si>
    <t>Korcz Anna</t>
  </si>
  <si>
    <t>Katona Dia</t>
  </si>
  <si>
    <t>Prislop Szamóca</t>
  </si>
  <si>
    <t>Illyés Zsófia</t>
  </si>
  <si>
    <t>Prislop Tamara</t>
  </si>
  <si>
    <t>12-14 éves</t>
  </si>
  <si>
    <t>Lázár Fanni</t>
  </si>
  <si>
    <t>Bognár Eszter</t>
  </si>
  <si>
    <t>Enzsöl Fruzsina</t>
  </si>
  <si>
    <t>Tóth Izabella Anna</t>
  </si>
  <si>
    <t>Nyakas Dorina</t>
  </si>
  <si>
    <t>Zóka Zsuzsanna</t>
  </si>
  <si>
    <t>Molnár Eliza</t>
  </si>
  <si>
    <t>Kovács Olívia</t>
  </si>
  <si>
    <t>Pietrosu Szellő</t>
  </si>
  <si>
    <t>Kovács Sára</t>
  </si>
  <si>
    <t>Molnár Csenge</t>
  </si>
  <si>
    <t>Németh Luca</t>
  </si>
  <si>
    <t>Senkó Viktória</t>
  </si>
  <si>
    <t>Prislop Pintyőke</t>
  </si>
  <si>
    <t>Takács Mara</t>
  </si>
  <si>
    <t>Ousor HOLDAS</t>
  </si>
  <si>
    <t>Tóth István</t>
  </si>
  <si>
    <t>Fazekas Dóra</t>
  </si>
  <si>
    <t>Pintyőke</t>
  </si>
  <si>
    <t>Zóka Petra</t>
  </si>
  <si>
    <t>Tamara</t>
  </si>
  <si>
    <t>Zóka Vivien</t>
  </si>
  <si>
    <t>Gyerek</t>
  </si>
  <si>
    <t>Tiha</t>
  </si>
  <si>
    <t>Judit</t>
  </si>
  <si>
    <t>Vidovics Aliz</t>
  </si>
  <si>
    <t>Szalai Blanka</t>
  </si>
  <si>
    <t>Kaposi Kinga</t>
  </si>
  <si>
    <t>Szalonka</t>
  </si>
  <si>
    <t>Kizárva (25)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</si>
</sst>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Aptos Narrow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3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1" fontId="2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21" fontId="6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5" fillId="2" borderId="1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2" borderId="1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B97B2-0FF9-4808-AA5E-79AFB7D466A6}">
  <dimension ref="A1:AN7"/>
  <sheetViews>
    <sheetView workbookViewId="0">
      <selection sqref="A1:XFD1048576"/>
    </sheetView>
  </sheetViews>
  <sheetFormatPr defaultRowHeight="14.4" x14ac:dyDescent="0.3"/>
  <cols>
    <col min="2" max="2" width="13.33203125" customWidth="1"/>
    <col min="3" max="3" width="13" customWidth="1"/>
    <col min="4" max="4" width="10.44140625" customWidth="1"/>
    <col min="5" max="5" width="16.33203125" customWidth="1"/>
    <col min="7" max="7" width="10.109375" customWidth="1"/>
    <col min="8" max="35" width="6.33203125" customWidth="1"/>
    <col min="39" max="39" width="15.88671875" customWidth="1"/>
    <col min="40" max="40" width="12.33203125" customWidth="1"/>
  </cols>
  <sheetData>
    <row r="1" spans="1:40" ht="37.5" customHeight="1" x14ac:dyDescent="0.3">
      <c r="A1" s="6" t="s">
        <v>10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>
        <v>1</v>
      </c>
      <c r="I1" s="6">
        <v>2</v>
      </c>
      <c r="J1" s="6">
        <v>3</v>
      </c>
      <c r="K1" s="6">
        <v>4</v>
      </c>
      <c r="L1" s="6">
        <v>5</v>
      </c>
      <c r="M1" s="6">
        <v>6</v>
      </c>
      <c r="N1" s="6">
        <v>7</v>
      </c>
      <c r="O1" s="6">
        <v>8</v>
      </c>
      <c r="P1" s="6">
        <v>9</v>
      </c>
      <c r="Q1" s="6">
        <v>10</v>
      </c>
      <c r="R1" s="6">
        <v>11</v>
      </c>
      <c r="S1" s="6">
        <v>12</v>
      </c>
      <c r="T1" s="6">
        <v>13</v>
      </c>
      <c r="U1" s="6">
        <v>14</v>
      </c>
      <c r="V1" s="6">
        <v>15</v>
      </c>
      <c r="W1" s="6">
        <v>16</v>
      </c>
      <c r="X1" s="6">
        <v>17</v>
      </c>
      <c r="Y1" s="6">
        <v>18</v>
      </c>
      <c r="Z1" s="6">
        <v>19</v>
      </c>
      <c r="AA1" s="6">
        <v>20</v>
      </c>
      <c r="AB1" s="6">
        <v>21</v>
      </c>
      <c r="AC1" s="6">
        <v>22</v>
      </c>
      <c r="AD1" s="6">
        <v>23</v>
      </c>
      <c r="AE1" s="6">
        <v>24</v>
      </c>
      <c r="AF1" s="6">
        <v>25</v>
      </c>
      <c r="AG1" s="6">
        <v>26</v>
      </c>
      <c r="AH1" s="6">
        <v>27</v>
      </c>
      <c r="AI1" s="6">
        <v>28</v>
      </c>
      <c r="AJ1" s="6" t="s">
        <v>6</v>
      </c>
      <c r="AK1" s="6" t="s">
        <v>7</v>
      </c>
      <c r="AL1" s="6" t="s">
        <v>8</v>
      </c>
      <c r="AM1" s="6" t="s">
        <v>9</v>
      </c>
      <c r="AN1" s="6" t="s">
        <v>1</v>
      </c>
    </row>
    <row r="2" spans="1:40" ht="26.4" x14ac:dyDescent="0.3">
      <c r="A2" s="7">
        <v>1</v>
      </c>
      <c r="B2" s="3">
        <v>2</v>
      </c>
      <c r="C2" s="3" t="s">
        <v>11</v>
      </c>
      <c r="D2" s="3" t="s">
        <v>12</v>
      </c>
      <c r="E2" s="3" t="s">
        <v>14</v>
      </c>
      <c r="F2" s="4">
        <v>0.4236111111111111</v>
      </c>
      <c r="G2" s="4">
        <v>0.45193287037037039</v>
      </c>
      <c r="H2" s="3">
        <v>1</v>
      </c>
      <c r="I2" s="3">
        <v>1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</v>
      </c>
      <c r="X2" s="3">
        <v>1</v>
      </c>
      <c r="Y2" s="3">
        <v>1</v>
      </c>
      <c r="Z2" s="3">
        <v>1</v>
      </c>
      <c r="AA2" s="3">
        <v>1</v>
      </c>
      <c r="AB2" s="3">
        <v>1</v>
      </c>
      <c r="AC2" s="3">
        <v>1</v>
      </c>
      <c r="AD2" s="3">
        <v>1</v>
      </c>
      <c r="AE2" s="3">
        <v>0</v>
      </c>
      <c r="AF2" s="3">
        <v>1</v>
      </c>
      <c r="AG2" s="3">
        <v>1</v>
      </c>
      <c r="AH2" s="3">
        <v>1</v>
      </c>
      <c r="AI2" s="3">
        <v>1</v>
      </c>
      <c r="AJ2" s="4">
        <v>2.8321759259259258E-2</v>
      </c>
      <c r="AK2" s="3"/>
      <c r="AL2" s="4">
        <v>2.8321759259259258E-2</v>
      </c>
      <c r="AM2" s="3">
        <v>27</v>
      </c>
      <c r="AN2" s="3" t="s">
        <v>11</v>
      </c>
    </row>
    <row r="3" spans="1:40" ht="39.6" x14ac:dyDescent="0.3">
      <c r="A3" s="7">
        <v>2</v>
      </c>
      <c r="B3" s="3">
        <v>5</v>
      </c>
      <c r="C3" s="3" t="s">
        <v>15</v>
      </c>
      <c r="D3" s="3" t="s">
        <v>16</v>
      </c>
      <c r="E3" s="3" t="s">
        <v>17</v>
      </c>
      <c r="F3" s="4">
        <v>0.44243055555555555</v>
      </c>
      <c r="G3" s="4">
        <v>0.46513888888888888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0</v>
      </c>
      <c r="Q3" s="3">
        <v>1</v>
      </c>
      <c r="R3" s="3">
        <v>0</v>
      </c>
      <c r="S3" s="3">
        <v>1</v>
      </c>
      <c r="T3" s="3">
        <v>1</v>
      </c>
      <c r="U3" s="3">
        <v>1</v>
      </c>
      <c r="V3" s="3">
        <v>1</v>
      </c>
      <c r="W3" s="3">
        <v>1</v>
      </c>
      <c r="X3" s="3">
        <v>1</v>
      </c>
      <c r="Y3" s="3">
        <v>1</v>
      </c>
      <c r="Z3" s="3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1</v>
      </c>
      <c r="AG3" s="3">
        <v>1</v>
      </c>
      <c r="AH3" s="3">
        <v>1</v>
      </c>
      <c r="AI3" s="3">
        <v>1</v>
      </c>
      <c r="AJ3" s="4">
        <v>2.2708333333333334E-2</v>
      </c>
      <c r="AK3" s="3"/>
      <c r="AL3" s="4">
        <v>2.2708333333333334E-2</v>
      </c>
      <c r="AM3" s="3">
        <v>26</v>
      </c>
      <c r="AN3" s="3" t="s">
        <v>15</v>
      </c>
    </row>
    <row r="4" spans="1:40" ht="26.4" x14ac:dyDescent="0.3">
      <c r="A4" s="7">
        <v>3</v>
      </c>
      <c r="B4" s="3">
        <v>11</v>
      </c>
      <c r="C4" s="3" t="s">
        <v>18</v>
      </c>
      <c r="D4" s="3" t="s">
        <v>19</v>
      </c>
      <c r="E4" s="3" t="s">
        <v>14</v>
      </c>
      <c r="F4" s="4">
        <v>0.47162037037037036</v>
      </c>
      <c r="G4" s="4">
        <v>0.49947916666666664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0</v>
      </c>
      <c r="P4" s="3">
        <v>0</v>
      </c>
      <c r="Q4" s="3">
        <v>1</v>
      </c>
      <c r="R4" s="3">
        <v>0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3">
        <v>1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0</v>
      </c>
      <c r="AF4" s="3">
        <v>1</v>
      </c>
      <c r="AG4" s="3">
        <v>1</v>
      </c>
      <c r="AH4" s="3">
        <v>0</v>
      </c>
      <c r="AI4" s="3">
        <v>1</v>
      </c>
      <c r="AJ4" s="4">
        <v>2.7858796296296295E-2</v>
      </c>
      <c r="AK4" s="3"/>
      <c r="AL4" s="4">
        <v>2.7858796296296295E-2</v>
      </c>
      <c r="AM4" s="3">
        <v>23</v>
      </c>
      <c r="AN4" s="3" t="s">
        <v>18</v>
      </c>
    </row>
    <row r="5" spans="1:40" ht="26.4" x14ac:dyDescent="0.3">
      <c r="A5" s="7">
        <v>4</v>
      </c>
      <c r="B5" s="3">
        <v>34</v>
      </c>
      <c r="C5" s="3" t="s">
        <v>20</v>
      </c>
      <c r="D5" s="3" t="s">
        <v>21</v>
      </c>
      <c r="E5" s="3" t="s">
        <v>17</v>
      </c>
      <c r="F5" s="4">
        <v>0.5835069444444444</v>
      </c>
      <c r="G5" s="4">
        <v>0.61267361111111107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0</v>
      </c>
      <c r="P5" s="3">
        <v>1</v>
      </c>
      <c r="Q5" s="3">
        <v>1</v>
      </c>
      <c r="R5" s="3">
        <v>0</v>
      </c>
      <c r="S5" s="3">
        <v>1</v>
      </c>
      <c r="T5" s="3">
        <v>0</v>
      </c>
      <c r="U5" s="3">
        <v>1</v>
      </c>
      <c r="V5" s="3">
        <v>1</v>
      </c>
      <c r="W5" s="3">
        <v>1</v>
      </c>
      <c r="X5" s="3">
        <v>1</v>
      </c>
      <c r="Y5" s="3">
        <v>1</v>
      </c>
      <c r="Z5" s="3">
        <v>1</v>
      </c>
      <c r="AA5" s="3">
        <v>1</v>
      </c>
      <c r="AB5" s="3">
        <v>1</v>
      </c>
      <c r="AC5" s="3">
        <v>1</v>
      </c>
      <c r="AD5" s="3">
        <v>0</v>
      </c>
      <c r="AE5" s="3">
        <v>0</v>
      </c>
      <c r="AF5" s="3">
        <v>1</v>
      </c>
      <c r="AG5" s="3">
        <v>1</v>
      </c>
      <c r="AH5" s="3">
        <v>1</v>
      </c>
      <c r="AI5" s="3">
        <v>1</v>
      </c>
      <c r="AJ5" s="4">
        <v>2.9166666666666667E-2</v>
      </c>
      <c r="AK5" s="3"/>
      <c r="AL5" s="4">
        <v>2.9166666666666667E-2</v>
      </c>
      <c r="AM5" s="3">
        <v>23</v>
      </c>
      <c r="AN5" s="3" t="s">
        <v>20</v>
      </c>
    </row>
    <row r="6" spans="1:40" ht="26.4" x14ac:dyDescent="0.3">
      <c r="A6" s="8">
        <v>5</v>
      </c>
      <c r="B6" s="3">
        <v>1</v>
      </c>
      <c r="C6" s="3" t="s">
        <v>22</v>
      </c>
      <c r="D6" s="3" t="s">
        <v>23</v>
      </c>
      <c r="E6" s="3"/>
      <c r="F6" s="4">
        <v>0.41829861111111111</v>
      </c>
      <c r="G6" s="4">
        <v>0.44056712962962963</v>
      </c>
      <c r="H6" s="3">
        <v>0</v>
      </c>
      <c r="I6" s="3">
        <v>0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0</v>
      </c>
      <c r="Q6" s="3">
        <v>1</v>
      </c>
      <c r="R6" s="3">
        <v>0</v>
      </c>
      <c r="S6" s="3">
        <v>1</v>
      </c>
      <c r="T6" s="3">
        <v>1</v>
      </c>
      <c r="U6" s="3">
        <v>1</v>
      </c>
      <c r="V6" s="3">
        <v>1</v>
      </c>
      <c r="W6" s="3">
        <v>1</v>
      </c>
      <c r="X6" s="5">
        <v>1</v>
      </c>
      <c r="Y6" s="3">
        <v>1</v>
      </c>
      <c r="Z6" s="3">
        <v>1</v>
      </c>
      <c r="AA6" s="3">
        <v>1</v>
      </c>
      <c r="AB6" s="3">
        <v>1</v>
      </c>
      <c r="AC6" s="3">
        <v>1</v>
      </c>
      <c r="AD6" s="3">
        <v>1</v>
      </c>
      <c r="AE6" s="3">
        <v>0</v>
      </c>
      <c r="AF6" s="3">
        <v>1</v>
      </c>
      <c r="AG6" s="3">
        <v>1</v>
      </c>
      <c r="AH6" s="3">
        <v>0</v>
      </c>
      <c r="AI6" s="3">
        <v>1</v>
      </c>
      <c r="AJ6" s="4">
        <v>2.2268518518518517E-2</v>
      </c>
      <c r="AK6" s="4">
        <v>2.3148148148148149E-4</v>
      </c>
      <c r="AL6" s="4">
        <v>2.2037037037037036E-2</v>
      </c>
      <c r="AM6" s="3">
        <v>22</v>
      </c>
      <c r="AN6" s="3" t="s">
        <v>22</v>
      </c>
    </row>
    <row r="7" spans="1:40" ht="26.4" x14ac:dyDescent="0.3">
      <c r="A7" s="7">
        <v>6</v>
      </c>
      <c r="B7" s="3">
        <v>4</v>
      </c>
      <c r="C7" s="3" t="s">
        <v>24</v>
      </c>
      <c r="D7" s="3" t="s">
        <v>25</v>
      </c>
      <c r="E7" s="3" t="s">
        <v>26</v>
      </c>
      <c r="F7" s="4">
        <v>0.43760416666666668</v>
      </c>
      <c r="G7" s="4">
        <v>0.46528935185185183</v>
      </c>
      <c r="H7" s="3">
        <v>1</v>
      </c>
      <c r="I7" s="3">
        <v>0</v>
      </c>
      <c r="J7" s="3">
        <v>1</v>
      </c>
      <c r="K7" s="3">
        <v>1</v>
      </c>
      <c r="L7" s="3">
        <v>1</v>
      </c>
      <c r="M7" s="3">
        <v>1</v>
      </c>
      <c r="N7" s="3">
        <v>0</v>
      </c>
      <c r="O7" s="3">
        <v>1</v>
      </c>
      <c r="P7" s="3">
        <v>0</v>
      </c>
      <c r="Q7" s="3">
        <v>1</v>
      </c>
      <c r="R7" s="3">
        <v>0</v>
      </c>
      <c r="S7" s="3">
        <v>1</v>
      </c>
      <c r="T7" s="3">
        <v>1</v>
      </c>
      <c r="U7" s="3">
        <v>1</v>
      </c>
      <c r="V7" s="3">
        <v>1</v>
      </c>
      <c r="W7" s="3">
        <v>0</v>
      </c>
      <c r="X7" s="3">
        <v>1</v>
      </c>
      <c r="Y7" s="3">
        <v>1</v>
      </c>
      <c r="Z7" s="3">
        <v>0</v>
      </c>
      <c r="AA7" s="3">
        <v>1</v>
      </c>
      <c r="AB7" s="3">
        <v>1</v>
      </c>
      <c r="AC7" s="3">
        <v>1</v>
      </c>
      <c r="AD7" s="3">
        <v>1</v>
      </c>
      <c r="AE7" s="3">
        <v>0</v>
      </c>
      <c r="AF7" s="3">
        <v>1</v>
      </c>
      <c r="AG7" s="3">
        <v>1</v>
      </c>
      <c r="AH7" s="3">
        <v>0</v>
      </c>
      <c r="AI7" s="3">
        <v>1</v>
      </c>
      <c r="AJ7" s="4">
        <v>2.7685185185185184E-2</v>
      </c>
      <c r="AK7" s="3"/>
      <c r="AL7" s="4">
        <v>2.7685185185185184E-2</v>
      </c>
      <c r="AM7" s="3">
        <v>20</v>
      </c>
      <c r="AN7" s="3" t="s">
        <v>24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26E5-E2A7-4ABE-AE68-54DECFD6B249}">
  <dimension ref="A2:N41"/>
  <sheetViews>
    <sheetView topLeftCell="A22" zoomScaleNormal="100" workbookViewId="0">
      <selection activeCell="R27" sqref="R27"/>
    </sheetView>
  </sheetViews>
  <sheetFormatPr defaultRowHeight="14.4" x14ac:dyDescent="0.3"/>
  <cols>
    <col min="2" max="2" width="11.109375" customWidth="1"/>
    <col min="3" max="3" width="14.5546875" customWidth="1"/>
    <col min="4" max="4" width="14.109375" customWidth="1"/>
    <col min="5" max="5" width="18.44140625" customWidth="1"/>
  </cols>
  <sheetData>
    <row r="2" spans="1:14" ht="21" x14ac:dyDescent="0.4">
      <c r="A2" s="60" t="s">
        <v>146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x14ac:dyDescent="0.3">
      <c r="A3" s="42" t="s">
        <v>10</v>
      </c>
      <c r="B3" s="42" t="s">
        <v>0</v>
      </c>
      <c r="C3" s="42" t="s">
        <v>1</v>
      </c>
      <c r="D3" s="42" t="s">
        <v>113</v>
      </c>
      <c r="E3" s="42" t="s">
        <v>3</v>
      </c>
      <c r="F3" s="42">
        <v>1</v>
      </c>
      <c r="G3" s="42">
        <v>2</v>
      </c>
      <c r="H3" s="42">
        <v>3</v>
      </c>
      <c r="I3" s="42">
        <v>4</v>
      </c>
      <c r="J3" s="42">
        <v>5</v>
      </c>
      <c r="K3" s="42">
        <v>6</v>
      </c>
      <c r="L3" s="42">
        <v>7</v>
      </c>
      <c r="M3" s="42" t="s">
        <v>6</v>
      </c>
      <c r="N3" s="42" t="s">
        <v>144</v>
      </c>
    </row>
    <row r="4" spans="1:14" x14ac:dyDescent="0.3">
      <c r="A4" s="16">
        <v>1</v>
      </c>
      <c r="B4" s="3">
        <v>31</v>
      </c>
      <c r="C4" s="3" t="s">
        <v>145</v>
      </c>
      <c r="D4" s="3" t="s">
        <v>48</v>
      </c>
      <c r="E4" s="3" t="s">
        <v>14</v>
      </c>
      <c r="F4" s="15">
        <v>1</v>
      </c>
      <c r="G4" s="15">
        <v>1</v>
      </c>
      <c r="H4" s="15">
        <v>1</v>
      </c>
      <c r="I4" s="15">
        <v>1</v>
      </c>
      <c r="J4" s="15">
        <v>1</v>
      </c>
      <c r="K4" s="15">
        <v>1</v>
      </c>
      <c r="L4" s="15">
        <v>1</v>
      </c>
      <c r="M4" s="15">
        <v>91.7</v>
      </c>
      <c r="N4" s="15">
        <f t="shared" ref="N4:N41" si="0">SUM(F4:L4)</f>
        <v>7</v>
      </c>
    </row>
    <row r="5" spans="1:14" ht="26.4" x14ac:dyDescent="0.3">
      <c r="A5" s="16">
        <v>2</v>
      </c>
      <c r="B5" s="3">
        <v>30</v>
      </c>
      <c r="C5" s="3" t="s">
        <v>147</v>
      </c>
      <c r="D5" s="3" t="s">
        <v>92</v>
      </c>
      <c r="E5" s="3" t="s">
        <v>17</v>
      </c>
      <c r="F5" s="15">
        <v>1</v>
      </c>
      <c r="G5" s="15">
        <v>1</v>
      </c>
      <c r="H5" s="15">
        <v>1</v>
      </c>
      <c r="I5" s="15">
        <v>1</v>
      </c>
      <c r="J5" s="15">
        <v>1</v>
      </c>
      <c r="K5" s="15">
        <v>1</v>
      </c>
      <c r="L5" s="15">
        <v>1</v>
      </c>
      <c r="M5" s="15">
        <v>99.28</v>
      </c>
      <c r="N5" s="15">
        <f t="shared" si="0"/>
        <v>7</v>
      </c>
    </row>
    <row r="6" spans="1:14" x14ac:dyDescent="0.3">
      <c r="A6" s="16">
        <v>3</v>
      </c>
      <c r="B6" s="3">
        <v>29</v>
      </c>
      <c r="C6" s="3" t="s">
        <v>148</v>
      </c>
      <c r="D6" s="3" t="s">
        <v>109</v>
      </c>
      <c r="E6" s="3" t="s">
        <v>100</v>
      </c>
      <c r="F6" s="15">
        <v>1</v>
      </c>
      <c r="G6" s="15">
        <v>1</v>
      </c>
      <c r="H6" s="15">
        <v>1</v>
      </c>
      <c r="I6" s="15">
        <v>1</v>
      </c>
      <c r="J6" s="15">
        <v>1</v>
      </c>
      <c r="K6" s="15">
        <v>1</v>
      </c>
      <c r="L6" s="15">
        <v>1</v>
      </c>
      <c r="M6" s="15">
        <v>157.97</v>
      </c>
      <c r="N6" s="15">
        <f t="shared" si="0"/>
        <v>7</v>
      </c>
    </row>
    <row r="7" spans="1:14" ht="26.4" x14ac:dyDescent="0.3">
      <c r="A7" s="16">
        <v>4</v>
      </c>
      <c r="B7" s="3">
        <v>32</v>
      </c>
      <c r="C7" s="3" t="s">
        <v>149</v>
      </c>
      <c r="D7" s="3" t="s">
        <v>111</v>
      </c>
      <c r="E7" s="3" t="s">
        <v>100</v>
      </c>
      <c r="F7" s="15">
        <v>1</v>
      </c>
      <c r="G7" s="15">
        <v>1</v>
      </c>
      <c r="H7" s="15">
        <v>1</v>
      </c>
      <c r="I7" s="15">
        <v>1</v>
      </c>
      <c r="J7" s="15">
        <v>1</v>
      </c>
      <c r="K7" s="15">
        <v>1</v>
      </c>
      <c r="L7" s="15">
        <v>1</v>
      </c>
      <c r="M7" s="15">
        <v>175.66</v>
      </c>
      <c r="N7" s="15">
        <f t="shared" si="0"/>
        <v>7</v>
      </c>
    </row>
    <row r="8" spans="1:14" x14ac:dyDescent="0.3">
      <c r="A8" s="39"/>
      <c r="B8" s="40"/>
      <c r="C8" s="40"/>
      <c r="D8" s="40"/>
      <c r="E8" s="40"/>
      <c r="F8" s="39"/>
      <c r="G8" s="39"/>
      <c r="H8" s="39"/>
      <c r="I8" s="39"/>
      <c r="J8" s="39"/>
      <c r="K8" s="39"/>
      <c r="L8" s="39"/>
      <c r="M8" s="39"/>
      <c r="N8" s="39"/>
    </row>
    <row r="9" spans="1:14" ht="18" x14ac:dyDescent="0.3">
      <c r="A9" s="58" t="s">
        <v>150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</row>
    <row r="10" spans="1:14" x14ac:dyDescent="0.3">
      <c r="A10" s="42" t="s">
        <v>10</v>
      </c>
      <c r="B10" s="42" t="s">
        <v>0</v>
      </c>
      <c r="C10" s="42" t="s">
        <v>1</v>
      </c>
      <c r="D10" s="42" t="s">
        <v>113</v>
      </c>
      <c r="E10" s="42" t="s">
        <v>3</v>
      </c>
      <c r="F10" s="42">
        <v>1</v>
      </c>
      <c r="G10" s="42">
        <v>2</v>
      </c>
      <c r="H10" s="42">
        <v>3</v>
      </c>
      <c r="I10" s="42">
        <v>4</v>
      </c>
      <c r="J10" s="42">
        <v>5</v>
      </c>
      <c r="K10" s="42">
        <v>6</v>
      </c>
      <c r="L10" s="42">
        <v>7</v>
      </c>
      <c r="M10" s="42" t="s">
        <v>6</v>
      </c>
      <c r="N10" s="42" t="s">
        <v>144</v>
      </c>
    </row>
    <row r="11" spans="1:14" ht="27" thickBot="1" x14ac:dyDescent="0.35">
      <c r="A11" s="41">
        <v>1</v>
      </c>
      <c r="B11" s="37">
        <v>23</v>
      </c>
      <c r="C11" s="37" t="s">
        <v>98</v>
      </c>
      <c r="D11" s="37" t="s">
        <v>118</v>
      </c>
      <c r="E11" s="38" t="s">
        <v>100</v>
      </c>
      <c r="F11" s="36">
        <v>1</v>
      </c>
      <c r="G11" s="36">
        <v>1</v>
      </c>
      <c r="H11" s="36">
        <v>1</v>
      </c>
      <c r="I11" s="36">
        <v>1</v>
      </c>
      <c r="J11" s="36">
        <v>1</v>
      </c>
      <c r="K11" s="36">
        <v>1</v>
      </c>
      <c r="L11" s="36">
        <v>1</v>
      </c>
      <c r="M11" s="36">
        <v>87.12</v>
      </c>
      <c r="N11" s="36">
        <f t="shared" si="0"/>
        <v>7</v>
      </c>
    </row>
    <row r="12" spans="1:14" ht="27" thickBot="1" x14ac:dyDescent="0.35">
      <c r="A12" s="16">
        <v>2</v>
      </c>
      <c r="B12" s="2">
        <v>26</v>
      </c>
      <c r="C12" s="2" t="s">
        <v>151</v>
      </c>
      <c r="D12" s="2" t="s">
        <v>127</v>
      </c>
      <c r="E12" s="30" t="s">
        <v>14</v>
      </c>
      <c r="F12" s="15">
        <v>1</v>
      </c>
      <c r="G12" s="15">
        <v>1</v>
      </c>
      <c r="H12" s="15">
        <v>1</v>
      </c>
      <c r="I12" s="15">
        <v>1</v>
      </c>
      <c r="J12" s="15">
        <v>1</v>
      </c>
      <c r="K12" s="15">
        <v>1</v>
      </c>
      <c r="L12" s="15">
        <v>1</v>
      </c>
      <c r="M12" s="15">
        <v>98.03</v>
      </c>
      <c r="N12" s="15">
        <f t="shared" si="0"/>
        <v>7</v>
      </c>
    </row>
    <row r="13" spans="1:14" ht="27" thickBot="1" x14ac:dyDescent="0.35">
      <c r="A13" s="16">
        <v>3</v>
      </c>
      <c r="B13" s="2">
        <v>28</v>
      </c>
      <c r="C13" s="2" t="s">
        <v>140</v>
      </c>
      <c r="D13" s="2" t="s">
        <v>141</v>
      </c>
      <c r="E13" s="31" t="s">
        <v>17</v>
      </c>
      <c r="F13" s="13">
        <v>1</v>
      </c>
      <c r="G13" s="15">
        <v>1</v>
      </c>
      <c r="H13" s="15">
        <v>1</v>
      </c>
      <c r="I13" s="15">
        <v>1</v>
      </c>
      <c r="J13" s="15">
        <v>1</v>
      </c>
      <c r="K13" s="15">
        <v>1</v>
      </c>
      <c r="L13" s="15">
        <v>1</v>
      </c>
      <c r="M13" s="15">
        <v>103.19</v>
      </c>
      <c r="N13" s="15">
        <f t="shared" si="0"/>
        <v>7</v>
      </c>
    </row>
    <row r="14" spans="1:14" ht="27" thickBot="1" x14ac:dyDescent="0.35">
      <c r="A14" s="16">
        <v>4</v>
      </c>
      <c r="B14" s="2">
        <v>17</v>
      </c>
      <c r="C14" s="2" t="s">
        <v>152</v>
      </c>
      <c r="D14" s="2" t="s">
        <v>53</v>
      </c>
      <c r="E14" s="30" t="s">
        <v>14</v>
      </c>
      <c r="F14" s="15">
        <v>1</v>
      </c>
      <c r="G14" s="15">
        <v>1</v>
      </c>
      <c r="H14" s="15">
        <v>1</v>
      </c>
      <c r="I14" s="15">
        <v>1</v>
      </c>
      <c r="J14" s="15">
        <v>1</v>
      </c>
      <c r="K14" s="15">
        <v>1</v>
      </c>
      <c r="L14" s="15">
        <v>1</v>
      </c>
      <c r="M14" s="15">
        <v>108.16</v>
      </c>
      <c r="N14" s="15">
        <f t="shared" si="0"/>
        <v>7</v>
      </c>
    </row>
    <row r="15" spans="1:14" ht="15" thickBot="1" x14ac:dyDescent="0.35">
      <c r="A15" s="16">
        <v>5</v>
      </c>
      <c r="B15" s="2">
        <v>27</v>
      </c>
      <c r="C15" s="2" t="s">
        <v>153</v>
      </c>
      <c r="D15" s="2" t="s">
        <v>131</v>
      </c>
      <c r="E15" s="30" t="s">
        <v>106</v>
      </c>
      <c r="F15" s="15">
        <v>1</v>
      </c>
      <c r="G15" s="15">
        <v>1</v>
      </c>
      <c r="H15" s="15">
        <v>1</v>
      </c>
      <c r="I15" s="15">
        <v>1</v>
      </c>
      <c r="J15" s="15">
        <v>1</v>
      </c>
      <c r="K15" s="15">
        <v>1</v>
      </c>
      <c r="L15" s="15">
        <v>1</v>
      </c>
      <c r="M15" s="15">
        <v>117.47</v>
      </c>
      <c r="N15" s="15">
        <f t="shared" si="0"/>
        <v>7</v>
      </c>
    </row>
    <row r="16" spans="1:14" ht="27" thickBot="1" x14ac:dyDescent="0.35">
      <c r="A16" s="16">
        <v>6</v>
      </c>
      <c r="B16" s="2">
        <v>20</v>
      </c>
      <c r="C16" s="2" t="s">
        <v>154</v>
      </c>
      <c r="D16" s="2" t="s">
        <v>133</v>
      </c>
      <c r="E16" s="30" t="s">
        <v>74</v>
      </c>
      <c r="F16" s="15">
        <v>1</v>
      </c>
      <c r="G16" s="15">
        <v>1</v>
      </c>
      <c r="H16" s="15">
        <v>1</v>
      </c>
      <c r="I16" s="15">
        <v>1</v>
      </c>
      <c r="J16" s="15">
        <v>1</v>
      </c>
      <c r="K16" s="15">
        <v>1</v>
      </c>
      <c r="L16" s="15">
        <v>1</v>
      </c>
      <c r="M16" s="15">
        <v>120.65</v>
      </c>
      <c r="N16" s="15">
        <f t="shared" si="0"/>
        <v>7</v>
      </c>
    </row>
    <row r="17" spans="1:14" ht="27" thickBot="1" x14ac:dyDescent="0.35">
      <c r="A17" s="16">
        <v>7</v>
      </c>
      <c r="B17" s="2">
        <v>25</v>
      </c>
      <c r="C17" s="2" t="s">
        <v>155</v>
      </c>
      <c r="D17" s="2" t="s">
        <v>133</v>
      </c>
      <c r="E17" s="30" t="s">
        <v>74</v>
      </c>
      <c r="F17" s="15">
        <v>1</v>
      </c>
      <c r="G17" s="15">
        <v>1</v>
      </c>
      <c r="H17" s="15">
        <v>1</v>
      </c>
      <c r="I17" s="15">
        <v>1</v>
      </c>
      <c r="J17" s="15">
        <v>1</v>
      </c>
      <c r="K17" s="15">
        <v>1</v>
      </c>
      <c r="L17" s="15">
        <v>1</v>
      </c>
      <c r="M17" s="15">
        <v>127.97</v>
      </c>
      <c r="N17" s="15">
        <f t="shared" si="0"/>
        <v>7</v>
      </c>
    </row>
    <row r="18" spans="1:14" ht="15" thickBot="1" x14ac:dyDescent="0.35">
      <c r="A18" s="16">
        <v>8</v>
      </c>
      <c r="B18" s="2">
        <v>22</v>
      </c>
      <c r="C18" s="2" t="s">
        <v>156</v>
      </c>
      <c r="D18" s="2" t="s">
        <v>129</v>
      </c>
      <c r="E18" s="30" t="s">
        <v>14</v>
      </c>
      <c r="F18" s="15">
        <v>1</v>
      </c>
      <c r="G18" s="15">
        <v>1</v>
      </c>
      <c r="H18" s="15">
        <v>1</v>
      </c>
      <c r="I18" s="15">
        <v>1</v>
      </c>
      <c r="J18" s="15">
        <v>1</v>
      </c>
      <c r="K18" s="15">
        <v>1</v>
      </c>
      <c r="L18" s="15">
        <v>1</v>
      </c>
      <c r="M18" s="15">
        <v>144.30000000000001</v>
      </c>
      <c r="N18" s="15">
        <f t="shared" si="0"/>
        <v>7</v>
      </c>
    </row>
    <row r="19" spans="1:14" ht="15" thickBot="1" x14ac:dyDescent="0.35">
      <c r="A19" s="16">
        <v>9</v>
      </c>
      <c r="B19" s="2">
        <v>21</v>
      </c>
      <c r="C19" s="2" t="s">
        <v>157</v>
      </c>
      <c r="D19" s="2" t="s">
        <v>158</v>
      </c>
      <c r="E19" s="30" t="s">
        <v>14</v>
      </c>
      <c r="F19" s="15">
        <v>1</v>
      </c>
      <c r="G19" s="15">
        <v>1</v>
      </c>
      <c r="H19" s="15">
        <v>1</v>
      </c>
      <c r="I19" s="15">
        <v>1</v>
      </c>
      <c r="J19" s="15">
        <v>1</v>
      </c>
      <c r="K19" s="15">
        <v>1</v>
      </c>
      <c r="L19" s="15">
        <v>1</v>
      </c>
      <c r="M19" s="15">
        <v>186.18</v>
      </c>
      <c r="N19" s="15">
        <f t="shared" si="0"/>
        <v>7</v>
      </c>
    </row>
    <row r="20" spans="1:14" ht="15" thickBot="1" x14ac:dyDescent="0.35">
      <c r="A20" s="16">
        <v>10</v>
      </c>
      <c r="B20" s="2">
        <v>16</v>
      </c>
      <c r="C20" s="2" t="s">
        <v>159</v>
      </c>
      <c r="D20" s="2" t="s">
        <v>129</v>
      </c>
      <c r="E20" s="30" t="s">
        <v>14</v>
      </c>
      <c r="F20" s="15">
        <v>1</v>
      </c>
      <c r="G20" s="15">
        <v>1</v>
      </c>
      <c r="H20" s="15">
        <v>1</v>
      </c>
      <c r="I20" s="15">
        <v>1</v>
      </c>
      <c r="J20" s="15">
        <v>1</v>
      </c>
      <c r="K20" s="15">
        <v>1</v>
      </c>
      <c r="L20" s="15">
        <v>1</v>
      </c>
      <c r="M20" s="15">
        <v>193.91</v>
      </c>
      <c r="N20" s="15">
        <f t="shared" si="0"/>
        <v>7</v>
      </c>
    </row>
    <row r="21" spans="1:14" ht="27" thickBot="1" x14ac:dyDescent="0.35">
      <c r="A21" s="16">
        <v>11</v>
      </c>
      <c r="B21" s="2">
        <v>18</v>
      </c>
      <c r="C21" s="2" t="s">
        <v>160</v>
      </c>
      <c r="D21" s="2" t="s">
        <v>127</v>
      </c>
      <c r="E21" s="30" t="s">
        <v>106</v>
      </c>
      <c r="F21" s="15">
        <v>1</v>
      </c>
      <c r="G21" s="15">
        <v>1</v>
      </c>
      <c r="H21" s="15">
        <v>1</v>
      </c>
      <c r="I21" s="15">
        <v>0</v>
      </c>
      <c r="J21" s="15">
        <v>1</v>
      </c>
      <c r="K21" s="15">
        <v>1</v>
      </c>
      <c r="L21" s="15">
        <v>1</v>
      </c>
      <c r="M21" s="15">
        <v>119.72</v>
      </c>
      <c r="N21" s="15">
        <f t="shared" si="0"/>
        <v>6</v>
      </c>
    </row>
    <row r="22" spans="1:14" ht="27" thickBot="1" x14ac:dyDescent="0.35">
      <c r="A22" s="16">
        <v>12</v>
      </c>
      <c r="B22" s="2">
        <v>19</v>
      </c>
      <c r="C22" s="2" t="s">
        <v>161</v>
      </c>
      <c r="D22" s="2" t="s">
        <v>162</v>
      </c>
      <c r="E22" s="30" t="s">
        <v>14</v>
      </c>
      <c r="F22" s="15">
        <v>1</v>
      </c>
      <c r="G22" s="15">
        <v>1</v>
      </c>
      <c r="H22" s="15">
        <v>1</v>
      </c>
      <c r="I22" s="15">
        <v>0</v>
      </c>
      <c r="J22" s="15">
        <v>1</v>
      </c>
      <c r="K22" s="15">
        <v>1</v>
      </c>
      <c r="L22" s="15">
        <v>1</v>
      </c>
      <c r="M22" s="15">
        <v>144.96</v>
      </c>
      <c r="N22" s="15">
        <f t="shared" si="0"/>
        <v>6</v>
      </c>
    </row>
    <row r="23" spans="1:14" x14ac:dyDescent="0.3">
      <c r="A23" s="49">
        <v>13</v>
      </c>
      <c r="B23" s="34">
        <v>24</v>
      </c>
      <c r="C23" s="34" t="s">
        <v>163</v>
      </c>
      <c r="D23" s="34" t="s">
        <v>164</v>
      </c>
      <c r="E23" s="35" t="s">
        <v>14</v>
      </c>
      <c r="F23" s="33">
        <v>1</v>
      </c>
      <c r="G23" s="33">
        <v>1</v>
      </c>
      <c r="H23" s="33">
        <v>1</v>
      </c>
      <c r="I23" s="33">
        <v>1</v>
      </c>
      <c r="J23" s="33">
        <v>0</v>
      </c>
      <c r="K23" s="33">
        <v>1</v>
      </c>
      <c r="L23" s="33">
        <v>1</v>
      </c>
      <c r="M23" s="33">
        <v>239.5</v>
      </c>
      <c r="N23" s="33">
        <f t="shared" si="0"/>
        <v>6</v>
      </c>
    </row>
    <row r="24" spans="1:14" x14ac:dyDescent="0.3">
      <c r="A24" s="48"/>
      <c r="B24" s="46"/>
      <c r="C24" s="46"/>
      <c r="D24" s="46"/>
      <c r="E24" s="46"/>
      <c r="F24" s="48"/>
      <c r="G24" s="48"/>
      <c r="H24" s="48"/>
      <c r="I24" s="48"/>
      <c r="J24" s="48"/>
      <c r="K24" s="48"/>
      <c r="L24" s="48"/>
      <c r="M24" s="48"/>
      <c r="N24" s="48"/>
    </row>
    <row r="25" spans="1:14" ht="21" x14ac:dyDescent="0.3">
      <c r="A25" s="56" t="s">
        <v>165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</row>
    <row r="26" spans="1:14" ht="15" thickBot="1" x14ac:dyDescent="0.35">
      <c r="A26" s="42" t="s">
        <v>10</v>
      </c>
      <c r="B26" s="42" t="s">
        <v>0</v>
      </c>
      <c r="C26" s="42" t="s">
        <v>1</v>
      </c>
      <c r="D26" s="42" t="s">
        <v>113</v>
      </c>
      <c r="E26" s="42" t="s">
        <v>3</v>
      </c>
      <c r="F26" s="42">
        <v>1</v>
      </c>
      <c r="G26" s="42">
        <v>2</v>
      </c>
      <c r="H26" s="42">
        <v>3</v>
      </c>
      <c r="I26" s="42">
        <v>4</v>
      </c>
      <c r="J26" s="42">
        <v>5</v>
      </c>
      <c r="K26" s="42">
        <v>6</v>
      </c>
      <c r="L26" s="42">
        <v>7</v>
      </c>
      <c r="M26" s="42" t="s">
        <v>6</v>
      </c>
      <c r="N26" s="42" t="s">
        <v>144</v>
      </c>
    </row>
    <row r="27" spans="1:14" ht="27" thickBot="1" x14ac:dyDescent="0.35">
      <c r="A27" s="16">
        <v>1</v>
      </c>
      <c r="B27" s="2">
        <v>10</v>
      </c>
      <c r="C27" s="2" t="s">
        <v>108</v>
      </c>
      <c r="D27" s="2" t="s">
        <v>109</v>
      </c>
      <c r="E27" s="30" t="s">
        <v>100</v>
      </c>
      <c r="F27" s="15">
        <v>1</v>
      </c>
      <c r="G27" s="15">
        <v>1</v>
      </c>
      <c r="H27" s="15">
        <v>1</v>
      </c>
      <c r="I27" s="15">
        <v>1</v>
      </c>
      <c r="J27" s="15">
        <v>1</v>
      </c>
      <c r="K27" s="15">
        <v>1</v>
      </c>
      <c r="L27" s="15">
        <v>1</v>
      </c>
      <c r="M27" s="15">
        <v>94.69</v>
      </c>
      <c r="N27" s="15">
        <f t="shared" si="0"/>
        <v>7</v>
      </c>
    </row>
    <row r="28" spans="1:14" ht="27" thickBot="1" x14ac:dyDescent="0.35">
      <c r="A28" s="16">
        <v>2</v>
      </c>
      <c r="B28" s="2">
        <v>3</v>
      </c>
      <c r="C28" s="2" t="s">
        <v>110</v>
      </c>
      <c r="D28" s="2" t="s">
        <v>109</v>
      </c>
      <c r="E28" s="30" t="s">
        <v>100</v>
      </c>
      <c r="F28" s="15">
        <v>1</v>
      </c>
      <c r="G28" s="15">
        <v>1</v>
      </c>
      <c r="H28" s="15">
        <v>1</v>
      </c>
      <c r="I28" s="15">
        <v>1</v>
      </c>
      <c r="J28" s="15">
        <v>1</v>
      </c>
      <c r="K28" s="15">
        <v>1</v>
      </c>
      <c r="L28" s="15">
        <v>1</v>
      </c>
      <c r="M28" s="15">
        <v>97.5</v>
      </c>
      <c r="N28" s="15">
        <f t="shared" si="0"/>
        <v>7</v>
      </c>
    </row>
    <row r="29" spans="1:14" ht="27" thickBot="1" x14ac:dyDescent="0.35">
      <c r="A29" s="16">
        <v>3</v>
      </c>
      <c r="B29" s="2">
        <v>12</v>
      </c>
      <c r="C29" s="2" t="s">
        <v>166</v>
      </c>
      <c r="D29" s="2" t="s">
        <v>111</v>
      </c>
      <c r="E29" s="30" t="s">
        <v>100</v>
      </c>
      <c r="F29" s="15">
        <v>1</v>
      </c>
      <c r="G29" s="15">
        <v>1</v>
      </c>
      <c r="H29" s="15">
        <v>1</v>
      </c>
      <c r="I29" s="15">
        <v>1</v>
      </c>
      <c r="J29" s="15">
        <v>1</v>
      </c>
      <c r="K29" s="15">
        <v>1</v>
      </c>
      <c r="L29" s="15">
        <v>1</v>
      </c>
      <c r="M29" s="15">
        <v>98.66</v>
      </c>
      <c r="N29" s="15">
        <f t="shared" si="0"/>
        <v>7</v>
      </c>
    </row>
    <row r="30" spans="1:14" ht="27" thickBot="1" x14ac:dyDescent="0.35">
      <c r="A30" s="16">
        <v>4</v>
      </c>
      <c r="B30" s="2">
        <v>14</v>
      </c>
      <c r="C30" s="2" t="s">
        <v>167</v>
      </c>
      <c r="D30" s="2" t="s">
        <v>118</v>
      </c>
      <c r="E30" s="30" t="s">
        <v>100</v>
      </c>
      <c r="F30" s="15">
        <v>1</v>
      </c>
      <c r="G30" s="15">
        <v>1</v>
      </c>
      <c r="H30" s="15">
        <v>1</v>
      </c>
      <c r="I30" s="15">
        <v>1</v>
      </c>
      <c r="J30" s="15">
        <v>1</v>
      </c>
      <c r="K30" s="15">
        <v>1</v>
      </c>
      <c r="L30" s="15">
        <v>1</v>
      </c>
      <c r="M30" s="15">
        <v>98.88</v>
      </c>
      <c r="N30" s="15">
        <f t="shared" si="0"/>
        <v>7</v>
      </c>
    </row>
    <row r="31" spans="1:14" ht="27" thickBot="1" x14ac:dyDescent="0.35">
      <c r="A31" s="16">
        <v>5</v>
      </c>
      <c r="B31" s="2">
        <v>1</v>
      </c>
      <c r="C31" s="2" t="s">
        <v>168</v>
      </c>
      <c r="D31" s="2" t="s">
        <v>118</v>
      </c>
      <c r="E31" s="30" t="s">
        <v>100</v>
      </c>
      <c r="F31" s="15">
        <v>1</v>
      </c>
      <c r="G31" s="15">
        <v>1</v>
      </c>
      <c r="H31" s="15">
        <v>1</v>
      </c>
      <c r="I31" s="15">
        <v>1</v>
      </c>
      <c r="J31" s="15">
        <v>1</v>
      </c>
      <c r="K31" s="15">
        <v>1</v>
      </c>
      <c r="L31" s="15">
        <v>1</v>
      </c>
      <c r="M31" s="15">
        <v>116</v>
      </c>
      <c r="N31" s="15">
        <f t="shared" si="0"/>
        <v>7</v>
      </c>
    </row>
    <row r="32" spans="1:14" ht="27" thickBot="1" x14ac:dyDescent="0.35">
      <c r="A32" s="16">
        <v>6</v>
      </c>
      <c r="B32" s="2">
        <v>5</v>
      </c>
      <c r="C32" s="2" t="s">
        <v>169</v>
      </c>
      <c r="D32" s="2" t="s">
        <v>57</v>
      </c>
      <c r="E32" s="30" t="s">
        <v>14</v>
      </c>
      <c r="F32" s="15">
        <v>1</v>
      </c>
      <c r="G32" s="15">
        <v>1</v>
      </c>
      <c r="H32" s="15">
        <v>1</v>
      </c>
      <c r="I32" s="15">
        <v>1</v>
      </c>
      <c r="J32" s="15">
        <v>1</v>
      </c>
      <c r="K32" s="15">
        <v>1</v>
      </c>
      <c r="L32" s="15">
        <v>1</v>
      </c>
      <c r="M32" s="15">
        <v>117.25</v>
      </c>
      <c r="N32" s="15">
        <f t="shared" si="0"/>
        <v>7</v>
      </c>
    </row>
    <row r="33" spans="1:14" ht="27" thickBot="1" x14ac:dyDescent="0.35">
      <c r="A33" s="16">
        <v>7</v>
      </c>
      <c r="B33" s="2">
        <v>8</v>
      </c>
      <c r="C33" s="2" t="s">
        <v>170</v>
      </c>
      <c r="D33" s="2" t="s">
        <v>127</v>
      </c>
      <c r="E33" s="30" t="s">
        <v>106</v>
      </c>
      <c r="F33" s="15">
        <v>1</v>
      </c>
      <c r="G33" s="15">
        <v>1</v>
      </c>
      <c r="H33" s="15">
        <v>1</v>
      </c>
      <c r="I33" s="15">
        <v>1</v>
      </c>
      <c r="J33" s="15">
        <v>1</v>
      </c>
      <c r="K33" s="15">
        <v>1</v>
      </c>
      <c r="L33" s="15">
        <v>1</v>
      </c>
      <c r="M33" s="15">
        <v>119.25</v>
      </c>
      <c r="N33" s="15">
        <f t="shared" si="0"/>
        <v>7</v>
      </c>
    </row>
    <row r="34" spans="1:14" ht="15" thickBot="1" x14ac:dyDescent="0.35">
      <c r="A34" s="16">
        <v>8</v>
      </c>
      <c r="B34" s="2">
        <v>4</v>
      </c>
      <c r="C34" s="2" t="s">
        <v>171</v>
      </c>
      <c r="D34" s="2" t="s">
        <v>129</v>
      </c>
      <c r="E34" s="30" t="s">
        <v>106</v>
      </c>
      <c r="F34" s="15">
        <v>1</v>
      </c>
      <c r="G34" s="15">
        <v>1</v>
      </c>
      <c r="H34" s="15">
        <v>1</v>
      </c>
      <c r="I34" s="15">
        <v>1</v>
      </c>
      <c r="J34" s="15">
        <v>1</v>
      </c>
      <c r="K34" s="15">
        <v>1</v>
      </c>
      <c r="L34" s="15">
        <v>1</v>
      </c>
      <c r="M34" s="15">
        <v>122.87</v>
      </c>
      <c r="N34" s="15">
        <f t="shared" si="0"/>
        <v>7</v>
      </c>
    </row>
    <row r="35" spans="1:14" ht="15" thickBot="1" x14ac:dyDescent="0.35">
      <c r="A35" s="16">
        <v>9</v>
      </c>
      <c r="B35" s="2">
        <v>15</v>
      </c>
      <c r="C35" s="2" t="s">
        <v>172</v>
      </c>
      <c r="D35" s="2" t="s">
        <v>158</v>
      </c>
      <c r="E35" s="30" t="s">
        <v>14</v>
      </c>
      <c r="F35" s="15">
        <v>1</v>
      </c>
      <c r="G35" s="15">
        <v>1</v>
      </c>
      <c r="H35" s="15">
        <v>1</v>
      </c>
      <c r="I35" s="15">
        <v>1</v>
      </c>
      <c r="J35" s="15">
        <v>1</v>
      </c>
      <c r="K35" s="15">
        <v>1</v>
      </c>
      <c r="L35" s="15">
        <v>1</v>
      </c>
      <c r="M35" s="15">
        <v>132.16</v>
      </c>
      <c r="N35" s="15">
        <f t="shared" si="0"/>
        <v>7</v>
      </c>
    </row>
    <row r="36" spans="1:14" ht="15" thickBot="1" x14ac:dyDescent="0.35">
      <c r="A36" s="16">
        <v>10</v>
      </c>
      <c r="B36" s="2">
        <v>13</v>
      </c>
      <c r="C36" s="2" t="s">
        <v>173</v>
      </c>
      <c r="D36" s="2" t="s">
        <v>174</v>
      </c>
      <c r="E36" s="30" t="s">
        <v>14</v>
      </c>
      <c r="F36" s="15">
        <v>1</v>
      </c>
      <c r="G36" s="15">
        <v>1</v>
      </c>
      <c r="H36" s="15">
        <v>1</v>
      </c>
      <c r="I36" s="15">
        <v>1</v>
      </c>
      <c r="J36" s="15">
        <v>1</v>
      </c>
      <c r="K36" s="15">
        <v>1</v>
      </c>
      <c r="L36" s="15">
        <v>1</v>
      </c>
      <c r="M36" s="15">
        <v>140</v>
      </c>
      <c r="N36" s="15">
        <f t="shared" si="0"/>
        <v>7</v>
      </c>
    </row>
    <row r="37" spans="1:14" ht="15" thickBot="1" x14ac:dyDescent="0.35">
      <c r="A37" s="16">
        <v>11</v>
      </c>
      <c r="B37" s="2">
        <v>11</v>
      </c>
      <c r="C37" s="2" t="s">
        <v>175</v>
      </c>
      <c r="D37" s="2" t="s">
        <v>129</v>
      </c>
      <c r="E37" s="2" t="s">
        <v>14</v>
      </c>
      <c r="F37" s="32">
        <v>1</v>
      </c>
      <c r="G37" s="15">
        <v>1</v>
      </c>
      <c r="H37" s="15">
        <v>1</v>
      </c>
      <c r="I37" s="15">
        <v>1</v>
      </c>
      <c r="J37" s="15">
        <v>1</v>
      </c>
      <c r="K37" s="15">
        <v>1</v>
      </c>
      <c r="L37" s="15">
        <v>1</v>
      </c>
      <c r="M37" s="15">
        <v>149.97</v>
      </c>
      <c r="N37" s="15">
        <f t="shared" si="0"/>
        <v>7</v>
      </c>
    </row>
    <row r="38" spans="1:14" ht="27" thickBot="1" x14ac:dyDescent="0.35">
      <c r="A38" s="16">
        <v>12</v>
      </c>
      <c r="B38" s="2">
        <v>6</v>
      </c>
      <c r="C38" s="2" t="s">
        <v>176</v>
      </c>
      <c r="D38" s="2" t="s">
        <v>111</v>
      </c>
      <c r="E38" s="30" t="s">
        <v>100</v>
      </c>
      <c r="F38" s="15">
        <v>1</v>
      </c>
      <c r="G38" s="15">
        <v>1</v>
      </c>
      <c r="H38" s="15">
        <v>1</v>
      </c>
      <c r="I38" s="15">
        <v>0</v>
      </c>
      <c r="J38" s="15">
        <v>1</v>
      </c>
      <c r="K38" s="15">
        <v>1</v>
      </c>
      <c r="L38" s="15">
        <v>1</v>
      </c>
      <c r="M38" s="15">
        <v>136.9</v>
      </c>
      <c r="N38" s="15">
        <f t="shared" si="0"/>
        <v>6</v>
      </c>
    </row>
    <row r="39" spans="1:14" ht="15" thickBot="1" x14ac:dyDescent="0.35">
      <c r="A39" s="16">
        <v>13</v>
      </c>
      <c r="B39" s="2">
        <v>7</v>
      </c>
      <c r="C39" s="2" t="s">
        <v>177</v>
      </c>
      <c r="D39" s="2" t="s">
        <v>19</v>
      </c>
      <c r="E39" s="30" t="s">
        <v>14</v>
      </c>
      <c r="F39" s="15">
        <v>1</v>
      </c>
      <c r="G39" s="15">
        <v>1</v>
      </c>
      <c r="H39" s="15">
        <v>1</v>
      </c>
      <c r="I39" s="15">
        <v>1</v>
      </c>
      <c r="J39" s="15">
        <v>0</v>
      </c>
      <c r="K39" s="15">
        <v>1</v>
      </c>
      <c r="L39" s="15">
        <v>1</v>
      </c>
      <c r="M39" s="15">
        <v>137.28</v>
      </c>
      <c r="N39" s="15">
        <f t="shared" si="0"/>
        <v>6</v>
      </c>
    </row>
    <row r="40" spans="1:14" ht="27" thickBot="1" x14ac:dyDescent="0.35">
      <c r="A40" s="16">
        <v>14</v>
      </c>
      <c r="B40" s="2">
        <v>2</v>
      </c>
      <c r="C40" s="2" t="s">
        <v>178</v>
      </c>
      <c r="D40" s="2" t="s">
        <v>179</v>
      </c>
      <c r="E40" s="30" t="s">
        <v>14</v>
      </c>
      <c r="F40" s="15">
        <v>1</v>
      </c>
      <c r="G40" s="15">
        <v>1</v>
      </c>
      <c r="H40" s="15">
        <v>1</v>
      </c>
      <c r="I40" s="15">
        <v>0</v>
      </c>
      <c r="J40" s="15">
        <v>1</v>
      </c>
      <c r="K40" s="15">
        <v>1</v>
      </c>
      <c r="L40" s="15">
        <v>1</v>
      </c>
      <c r="M40" s="15">
        <v>145.86000000000001</v>
      </c>
      <c r="N40" s="15">
        <f t="shared" si="0"/>
        <v>6</v>
      </c>
    </row>
    <row r="41" spans="1:14" ht="15" thickBot="1" x14ac:dyDescent="0.35">
      <c r="A41" s="16">
        <v>15</v>
      </c>
      <c r="B41" s="2">
        <v>9</v>
      </c>
      <c r="C41" s="2" t="s">
        <v>180</v>
      </c>
      <c r="D41" s="2" t="s">
        <v>135</v>
      </c>
      <c r="E41" s="30" t="s">
        <v>14</v>
      </c>
      <c r="F41" s="15">
        <v>1</v>
      </c>
      <c r="G41" s="15">
        <v>1</v>
      </c>
      <c r="H41" s="15">
        <v>1</v>
      </c>
      <c r="I41" s="15">
        <v>0</v>
      </c>
      <c r="J41" s="15">
        <v>0</v>
      </c>
      <c r="K41" s="15">
        <v>1</v>
      </c>
      <c r="L41" s="15">
        <v>1</v>
      </c>
      <c r="M41" s="15">
        <v>116.5</v>
      </c>
      <c r="N41" s="15">
        <f t="shared" si="0"/>
        <v>5</v>
      </c>
    </row>
  </sheetData>
  <mergeCells count="3">
    <mergeCell ref="A25:N25"/>
    <mergeCell ref="A9:N9"/>
    <mergeCell ref="A2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F0281-170D-4DE9-AC27-41CA31BA88DC}">
  <dimension ref="A1:O56"/>
  <sheetViews>
    <sheetView workbookViewId="0">
      <selection activeCell="S53" sqref="S53"/>
    </sheetView>
  </sheetViews>
  <sheetFormatPr defaultRowHeight="14.4" x14ac:dyDescent="0.3"/>
  <cols>
    <col min="2" max="2" width="13" customWidth="1"/>
    <col min="3" max="3" width="17.88671875" customWidth="1"/>
    <col min="4" max="4" width="17" customWidth="1"/>
    <col min="5" max="5" width="15.109375" customWidth="1"/>
  </cols>
  <sheetData>
    <row r="1" spans="1:15" ht="21" x14ac:dyDescent="0.4">
      <c r="A1" s="61" t="s">
        <v>13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x14ac:dyDescent="0.3">
      <c r="A2" s="42" t="s">
        <v>10</v>
      </c>
      <c r="B2" s="42" t="s">
        <v>0</v>
      </c>
      <c r="C2" s="42" t="s">
        <v>1</v>
      </c>
      <c r="D2" s="42" t="s">
        <v>113</v>
      </c>
      <c r="E2" s="42" t="s">
        <v>3</v>
      </c>
      <c r="F2" s="42">
        <v>1</v>
      </c>
      <c r="G2" s="42">
        <v>2</v>
      </c>
      <c r="H2" s="42">
        <v>3</v>
      </c>
      <c r="I2" s="42">
        <v>4</v>
      </c>
      <c r="J2" s="42">
        <v>5</v>
      </c>
      <c r="K2" s="42">
        <v>6</v>
      </c>
      <c r="L2" s="42">
        <v>7</v>
      </c>
      <c r="M2" s="42">
        <v>8</v>
      </c>
      <c r="N2" s="42" t="s">
        <v>6</v>
      </c>
      <c r="O2" s="42" t="s">
        <v>114</v>
      </c>
    </row>
    <row r="3" spans="1:15" ht="28.8" x14ac:dyDescent="0.3">
      <c r="A3" s="16">
        <v>1</v>
      </c>
      <c r="B3" s="15">
        <v>40</v>
      </c>
      <c r="C3" s="13" t="s">
        <v>72</v>
      </c>
      <c r="D3" s="13" t="s">
        <v>181</v>
      </c>
      <c r="E3" s="13" t="s">
        <v>74</v>
      </c>
      <c r="F3" s="15">
        <v>1</v>
      </c>
      <c r="G3" s="15">
        <v>1</v>
      </c>
      <c r="H3" s="15">
        <v>1</v>
      </c>
      <c r="I3" s="15">
        <v>1</v>
      </c>
      <c r="J3" s="15">
        <v>1</v>
      </c>
      <c r="K3" s="15">
        <v>1</v>
      </c>
      <c r="L3" s="15">
        <v>1</v>
      </c>
      <c r="M3" s="15">
        <v>1</v>
      </c>
      <c r="N3" s="15">
        <v>96.4</v>
      </c>
      <c r="O3" s="15">
        <f t="shared" ref="O3:O56" si="0">SUM(F3:M3)</f>
        <v>8</v>
      </c>
    </row>
    <row r="4" spans="1:15" ht="28.8" x14ac:dyDescent="0.3">
      <c r="A4" s="16">
        <v>2</v>
      </c>
      <c r="B4" s="15">
        <v>42</v>
      </c>
      <c r="C4" s="13" t="s">
        <v>15</v>
      </c>
      <c r="D4" s="13" t="s">
        <v>16</v>
      </c>
      <c r="E4" s="13" t="s">
        <v>17</v>
      </c>
      <c r="F4" s="15">
        <v>1</v>
      </c>
      <c r="G4" s="15">
        <v>1</v>
      </c>
      <c r="H4" s="15">
        <v>1</v>
      </c>
      <c r="I4" s="15">
        <v>1</v>
      </c>
      <c r="J4" s="15">
        <v>1</v>
      </c>
      <c r="K4" s="15">
        <v>1</v>
      </c>
      <c r="L4" s="15">
        <v>1</v>
      </c>
      <c r="M4" s="15">
        <v>1</v>
      </c>
      <c r="N4" s="15">
        <v>106.34</v>
      </c>
      <c r="O4" s="15">
        <f t="shared" si="0"/>
        <v>8</v>
      </c>
    </row>
    <row r="5" spans="1:15" ht="28.8" x14ac:dyDescent="0.3">
      <c r="A5" s="16">
        <v>3</v>
      </c>
      <c r="B5" s="15">
        <v>46</v>
      </c>
      <c r="C5" s="13" t="s">
        <v>182</v>
      </c>
      <c r="D5" s="13" t="s">
        <v>181</v>
      </c>
      <c r="E5" s="13" t="s">
        <v>74</v>
      </c>
      <c r="F5" s="15">
        <v>1</v>
      </c>
      <c r="G5" s="15">
        <v>1</v>
      </c>
      <c r="H5" s="15">
        <v>1</v>
      </c>
      <c r="I5" s="15">
        <v>1</v>
      </c>
      <c r="J5" s="15">
        <v>1</v>
      </c>
      <c r="K5" s="15">
        <v>1</v>
      </c>
      <c r="L5" s="15">
        <v>1</v>
      </c>
      <c r="M5" s="15">
        <v>1</v>
      </c>
      <c r="N5" s="15">
        <v>106.38</v>
      </c>
      <c r="O5" s="15">
        <f t="shared" si="0"/>
        <v>8</v>
      </c>
    </row>
    <row r="6" spans="1:15" ht="28.8" x14ac:dyDescent="0.3">
      <c r="A6" s="16">
        <v>4</v>
      </c>
      <c r="B6" s="3">
        <v>43</v>
      </c>
      <c r="C6" s="13" t="s">
        <v>77</v>
      </c>
      <c r="D6" s="13" t="s">
        <v>181</v>
      </c>
      <c r="E6" s="13" t="s">
        <v>74</v>
      </c>
      <c r="F6" s="15">
        <v>0</v>
      </c>
      <c r="G6" s="15">
        <v>1</v>
      </c>
      <c r="H6" s="15">
        <v>1</v>
      </c>
      <c r="I6" s="15">
        <v>1</v>
      </c>
      <c r="J6" s="15">
        <v>1</v>
      </c>
      <c r="K6" s="15">
        <v>1</v>
      </c>
      <c r="L6" s="15">
        <v>1</v>
      </c>
      <c r="M6" s="15">
        <v>1</v>
      </c>
      <c r="N6" s="15">
        <v>100.28</v>
      </c>
      <c r="O6" s="15">
        <f t="shared" si="0"/>
        <v>7</v>
      </c>
    </row>
    <row r="7" spans="1:15" x14ac:dyDescent="0.3">
      <c r="A7" s="16">
        <v>5</v>
      </c>
      <c r="B7" s="3">
        <v>39</v>
      </c>
      <c r="C7" s="3" t="s">
        <v>11</v>
      </c>
      <c r="D7" s="3" t="s">
        <v>12</v>
      </c>
      <c r="E7" s="3" t="s">
        <v>14</v>
      </c>
      <c r="F7" s="15">
        <v>1</v>
      </c>
      <c r="G7" s="15">
        <v>1</v>
      </c>
      <c r="H7" s="15">
        <v>1</v>
      </c>
      <c r="I7" s="15">
        <v>1</v>
      </c>
      <c r="J7" s="15">
        <v>1</v>
      </c>
      <c r="K7" s="15">
        <v>1</v>
      </c>
      <c r="L7" s="15">
        <v>1</v>
      </c>
      <c r="M7" s="15">
        <v>0</v>
      </c>
      <c r="N7" s="15">
        <v>133.25</v>
      </c>
      <c r="O7" s="15">
        <f t="shared" si="0"/>
        <v>7</v>
      </c>
    </row>
    <row r="8" spans="1:15" ht="26.4" x14ac:dyDescent="0.3">
      <c r="A8" s="16">
        <v>6</v>
      </c>
      <c r="B8" s="15">
        <v>48</v>
      </c>
      <c r="C8" s="3" t="s">
        <v>183</v>
      </c>
      <c r="D8" s="3" t="s">
        <v>184</v>
      </c>
      <c r="E8" s="3" t="s">
        <v>106</v>
      </c>
      <c r="F8" s="15">
        <v>0</v>
      </c>
      <c r="G8" s="15">
        <v>1</v>
      </c>
      <c r="H8" s="15">
        <v>0</v>
      </c>
      <c r="I8" s="15">
        <v>1</v>
      </c>
      <c r="J8" s="15">
        <v>1</v>
      </c>
      <c r="K8" s="15">
        <v>1</v>
      </c>
      <c r="L8" s="15">
        <v>1</v>
      </c>
      <c r="M8" s="15">
        <v>1</v>
      </c>
      <c r="N8" s="15">
        <v>147.66</v>
      </c>
      <c r="O8" s="15">
        <f t="shared" si="0"/>
        <v>6</v>
      </c>
    </row>
    <row r="9" spans="1:15" ht="26.4" x14ac:dyDescent="0.3">
      <c r="A9" s="16">
        <v>7</v>
      </c>
      <c r="B9" s="3">
        <v>49</v>
      </c>
      <c r="C9" s="3" t="s">
        <v>185</v>
      </c>
      <c r="D9" s="3" t="s">
        <v>186</v>
      </c>
      <c r="E9" s="3" t="s">
        <v>106</v>
      </c>
      <c r="F9" s="15">
        <v>1</v>
      </c>
      <c r="G9" s="15">
        <v>0</v>
      </c>
      <c r="H9" s="15">
        <v>0</v>
      </c>
      <c r="I9" s="15">
        <v>1</v>
      </c>
      <c r="J9" s="15">
        <v>1</v>
      </c>
      <c r="K9" s="15">
        <v>1</v>
      </c>
      <c r="L9" s="15">
        <v>1</v>
      </c>
      <c r="M9" s="15">
        <v>1</v>
      </c>
      <c r="N9" s="15">
        <v>160.15</v>
      </c>
      <c r="O9" s="15">
        <f t="shared" si="0"/>
        <v>6</v>
      </c>
    </row>
    <row r="10" spans="1:15" ht="26.4" x14ac:dyDescent="0.3">
      <c r="A10" s="16">
        <v>8</v>
      </c>
      <c r="B10" s="3">
        <v>47</v>
      </c>
      <c r="C10" s="3" t="s">
        <v>187</v>
      </c>
      <c r="D10" s="3" t="s">
        <v>186</v>
      </c>
      <c r="E10" s="3" t="s">
        <v>106</v>
      </c>
      <c r="F10" s="15">
        <v>1</v>
      </c>
      <c r="G10" s="15">
        <v>0</v>
      </c>
      <c r="H10" s="15">
        <v>0</v>
      </c>
      <c r="I10" s="15">
        <v>1</v>
      </c>
      <c r="J10" s="15">
        <v>1</v>
      </c>
      <c r="K10" s="15">
        <v>0</v>
      </c>
      <c r="L10" s="15">
        <v>1</v>
      </c>
      <c r="M10" s="15">
        <v>1</v>
      </c>
      <c r="N10" s="15">
        <v>140.75</v>
      </c>
      <c r="O10" s="15">
        <f t="shared" si="0"/>
        <v>5</v>
      </c>
    </row>
    <row r="11" spans="1:15" ht="28.8" x14ac:dyDescent="0.3">
      <c r="A11" s="49">
        <v>9</v>
      </c>
      <c r="B11" s="43">
        <v>41</v>
      </c>
      <c r="C11" s="44" t="s">
        <v>117</v>
      </c>
      <c r="D11" s="44" t="s">
        <v>118</v>
      </c>
      <c r="E11" s="44" t="s">
        <v>100</v>
      </c>
      <c r="F11" s="33">
        <v>0</v>
      </c>
      <c r="G11" s="33">
        <v>1</v>
      </c>
      <c r="H11" s="33">
        <v>0</v>
      </c>
      <c r="I11" s="33">
        <v>1</v>
      </c>
      <c r="J11" s="33">
        <v>0</v>
      </c>
      <c r="K11" s="33">
        <v>1</v>
      </c>
      <c r="L11" s="33">
        <v>1</v>
      </c>
      <c r="M11" s="33">
        <v>1</v>
      </c>
      <c r="N11" s="33">
        <v>175.59</v>
      </c>
      <c r="O11" s="33">
        <f t="shared" si="0"/>
        <v>5</v>
      </c>
    </row>
    <row r="12" spans="1:15" x14ac:dyDescent="0.3">
      <c r="A12" s="48"/>
      <c r="B12" s="46"/>
      <c r="C12" s="47"/>
      <c r="D12" s="47"/>
      <c r="E12" s="47"/>
      <c r="F12" s="48"/>
      <c r="G12" s="48"/>
      <c r="H12" s="48"/>
      <c r="I12" s="48"/>
      <c r="J12" s="48"/>
      <c r="K12" s="48"/>
      <c r="L12" s="48"/>
      <c r="M12" s="48"/>
      <c r="N12" s="48"/>
      <c r="O12" s="48"/>
    </row>
    <row r="13" spans="1:15" ht="21" x14ac:dyDescent="0.3">
      <c r="A13" s="62" t="s">
        <v>188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pans="1:15" x14ac:dyDescent="0.3">
      <c r="A14" s="42" t="s">
        <v>10</v>
      </c>
      <c r="B14" s="42" t="s">
        <v>0</v>
      </c>
      <c r="C14" s="42" t="s">
        <v>1</v>
      </c>
      <c r="D14" s="42" t="s">
        <v>113</v>
      </c>
      <c r="E14" s="42" t="s">
        <v>3</v>
      </c>
      <c r="F14" s="42">
        <v>1</v>
      </c>
      <c r="G14" s="42">
        <v>2</v>
      </c>
      <c r="H14" s="42">
        <v>3</v>
      </c>
      <c r="I14" s="42">
        <v>4</v>
      </c>
      <c r="J14" s="42">
        <v>5</v>
      </c>
      <c r="K14" s="42">
        <v>6</v>
      </c>
      <c r="L14" s="42">
        <v>7</v>
      </c>
      <c r="M14" s="42">
        <v>8</v>
      </c>
      <c r="N14" s="42" t="s">
        <v>6</v>
      </c>
      <c r="O14" s="42" t="s">
        <v>114</v>
      </c>
    </row>
    <row r="15" spans="1:15" x14ac:dyDescent="0.3">
      <c r="A15" s="41">
        <v>1</v>
      </c>
      <c r="B15" s="36">
        <v>24</v>
      </c>
      <c r="C15" s="45" t="s">
        <v>147</v>
      </c>
      <c r="D15" s="45" t="s">
        <v>92</v>
      </c>
      <c r="E15" s="45" t="s">
        <v>17</v>
      </c>
      <c r="F15" s="36">
        <v>1</v>
      </c>
      <c r="G15" s="36">
        <v>1</v>
      </c>
      <c r="H15" s="36">
        <v>1</v>
      </c>
      <c r="I15" s="36">
        <v>1</v>
      </c>
      <c r="J15" s="36">
        <v>1</v>
      </c>
      <c r="K15" s="36">
        <v>1</v>
      </c>
      <c r="L15" s="36">
        <v>1</v>
      </c>
      <c r="M15" s="36">
        <v>1</v>
      </c>
      <c r="N15" s="36">
        <v>122.84</v>
      </c>
      <c r="O15" s="36">
        <f t="shared" si="0"/>
        <v>8</v>
      </c>
    </row>
    <row r="16" spans="1:15" x14ac:dyDescent="0.3">
      <c r="A16" s="16">
        <v>2</v>
      </c>
      <c r="B16" s="3">
        <v>1</v>
      </c>
      <c r="C16" s="3" t="s">
        <v>172</v>
      </c>
      <c r="D16" s="3" t="s">
        <v>189</v>
      </c>
      <c r="E16" s="3" t="s">
        <v>14</v>
      </c>
      <c r="F16" s="15">
        <v>1</v>
      </c>
      <c r="G16" s="15">
        <v>1</v>
      </c>
      <c r="H16" s="15">
        <v>1</v>
      </c>
      <c r="I16" s="15">
        <v>1</v>
      </c>
      <c r="J16" s="15">
        <v>1</v>
      </c>
      <c r="K16" s="15">
        <v>1</v>
      </c>
      <c r="L16" s="15">
        <v>1</v>
      </c>
      <c r="M16" s="15">
        <v>1</v>
      </c>
      <c r="N16" s="15">
        <v>222.25</v>
      </c>
      <c r="O16" s="15">
        <f t="shared" si="0"/>
        <v>8</v>
      </c>
    </row>
    <row r="17" spans="1:15" x14ac:dyDescent="0.3">
      <c r="A17" s="16">
        <v>3</v>
      </c>
      <c r="B17" s="15">
        <v>12</v>
      </c>
      <c r="C17" s="13" t="s">
        <v>81</v>
      </c>
      <c r="D17" s="13" t="s">
        <v>82</v>
      </c>
      <c r="E17" s="13" t="s">
        <v>17</v>
      </c>
      <c r="F17" s="15">
        <v>1</v>
      </c>
      <c r="G17" s="15">
        <v>1</v>
      </c>
      <c r="H17" s="15">
        <v>1</v>
      </c>
      <c r="I17" s="15">
        <v>1</v>
      </c>
      <c r="J17" s="15">
        <v>1</v>
      </c>
      <c r="K17" s="15">
        <v>1</v>
      </c>
      <c r="L17" s="15">
        <v>1</v>
      </c>
      <c r="M17" s="15">
        <v>0</v>
      </c>
      <c r="N17" s="15">
        <v>120.46</v>
      </c>
      <c r="O17" s="15">
        <f t="shared" si="0"/>
        <v>7</v>
      </c>
    </row>
    <row r="18" spans="1:15" x14ac:dyDescent="0.3">
      <c r="A18" s="16">
        <v>4</v>
      </c>
      <c r="B18" s="15">
        <v>6</v>
      </c>
      <c r="C18" s="3" t="s">
        <v>83</v>
      </c>
      <c r="D18" s="3" t="s">
        <v>38</v>
      </c>
      <c r="E18" s="3" t="s">
        <v>14</v>
      </c>
      <c r="F18" s="15">
        <v>1</v>
      </c>
      <c r="G18" s="15">
        <v>1</v>
      </c>
      <c r="H18" s="15">
        <v>1</v>
      </c>
      <c r="I18" s="15">
        <v>1</v>
      </c>
      <c r="J18" s="15">
        <v>1</v>
      </c>
      <c r="K18" s="15">
        <v>0</v>
      </c>
      <c r="L18" s="15">
        <v>1</v>
      </c>
      <c r="M18" s="15">
        <v>1</v>
      </c>
      <c r="N18" s="15">
        <v>124.03</v>
      </c>
      <c r="O18" s="15">
        <f t="shared" si="0"/>
        <v>7</v>
      </c>
    </row>
    <row r="19" spans="1:15" x14ac:dyDescent="0.3">
      <c r="A19" s="16">
        <v>5</v>
      </c>
      <c r="B19" s="15">
        <v>8</v>
      </c>
      <c r="C19" s="3" t="s">
        <v>156</v>
      </c>
      <c r="D19" s="3" t="s">
        <v>129</v>
      </c>
      <c r="E19" s="3" t="s">
        <v>14</v>
      </c>
      <c r="F19" s="15">
        <v>1</v>
      </c>
      <c r="G19" s="15">
        <v>1</v>
      </c>
      <c r="H19" s="15">
        <v>1</v>
      </c>
      <c r="I19" s="15">
        <v>1</v>
      </c>
      <c r="J19" s="15">
        <v>1</v>
      </c>
      <c r="K19" s="15">
        <v>1</v>
      </c>
      <c r="L19" s="15">
        <v>0</v>
      </c>
      <c r="M19" s="15">
        <v>1</v>
      </c>
      <c r="N19" s="15">
        <v>138.25</v>
      </c>
      <c r="O19" s="15">
        <f t="shared" si="0"/>
        <v>7</v>
      </c>
    </row>
    <row r="20" spans="1:15" x14ac:dyDescent="0.3">
      <c r="A20" s="16">
        <v>6</v>
      </c>
      <c r="B20" s="3">
        <v>13</v>
      </c>
      <c r="C20" s="3" t="s">
        <v>145</v>
      </c>
      <c r="D20" s="3" t="s">
        <v>48</v>
      </c>
      <c r="E20" s="3" t="s">
        <v>14</v>
      </c>
      <c r="F20" s="15">
        <v>1</v>
      </c>
      <c r="G20" s="15">
        <v>1</v>
      </c>
      <c r="H20" s="15">
        <v>1</v>
      </c>
      <c r="I20" s="15">
        <v>1</v>
      </c>
      <c r="J20" s="15">
        <v>1</v>
      </c>
      <c r="K20" s="15">
        <v>1</v>
      </c>
      <c r="L20" s="15">
        <v>0</v>
      </c>
      <c r="M20" s="15">
        <v>1</v>
      </c>
      <c r="N20" s="15">
        <v>155.75</v>
      </c>
      <c r="O20" s="15">
        <f t="shared" si="0"/>
        <v>7</v>
      </c>
    </row>
    <row r="21" spans="1:15" ht="26.4" x14ac:dyDescent="0.3">
      <c r="A21" s="16">
        <v>7</v>
      </c>
      <c r="B21" s="15">
        <v>10</v>
      </c>
      <c r="C21" s="3" t="s">
        <v>93</v>
      </c>
      <c r="D21" s="3" t="s">
        <v>94</v>
      </c>
      <c r="E21" s="3" t="s">
        <v>14</v>
      </c>
      <c r="F21" s="15">
        <v>1</v>
      </c>
      <c r="G21" s="15">
        <v>1</v>
      </c>
      <c r="H21" s="15">
        <v>1</v>
      </c>
      <c r="I21" s="15">
        <v>0</v>
      </c>
      <c r="J21" s="15">
        <v>1</v>
      </c>
      <c r="K21" s="15">
        <v>0</v>
      </c>
      <c r="L21" s="15">
        <v>1</v>
      </c>
      <c r="M21" s="15">
        <v>1</v>
      </c>
      <c r="N21" s="15">
        <v>125.71</v>
      </c>
      <c r="O21" s="15">
        <f t="shared" si="0"/>
        <v>6</v>
      </c>
    </row>
    <row r="22" spans="1:15" x14ac:dyDescent="0.3">
      <c r="A22" s="16">
        <v>8</v>
      </c>
      <c r="B22" s="15">
        <v>20</v>
      </c>
      <c r="C22" s="13" t="s">
        <v>84</v>
      </c>
      <c r="D22" s="13" t="s">
        <v>85</v>
      </c>
      <c r="E22" s="13" t="s">
        <v>17</v>
      </c>
      <c r="F22" s="15">
        <v>1</v>
      </c>
      <c r="G22" s="15">
        <v>1</v>
      </c>
      <c r="H22" s="15">
        <v>1</v>
      </c>
      <c r="I22" s="15">
        <v>1</v>
      </c>
      <c r="J22" s="15">
        <v>1</v>
      </c>
      <c r="K22" s="15">
        <v>1</v>
      </c>
      <c r="L22" s="15">
        <v>0</v>
      </c>
      <c r="M22" s="15">
        <v>0</v>
      </c>
      <c r="N22" s="15">
        <v>126.13</v>
      </c>
      <c r="O22" s="15">
        <f t="shared" si="0"/>
        <v>6</v>
      </c>
    </row>
    <row r="23" spans="1:15" x14ac:dyDescent="0.3">
      <c r="A23" s="16">
        <v>9</v>
      </c>
      <c r="B23" s="3">
        <v>15</v>
      </c>
      <c r="C23" s="3" t="s">
        <v>152</v>
      </c>
      <c r="D23" s="3" t="s">
        <v>53</v>
      </c>
      <c r="E23" s="3" t="s">
        <v>14</v>
      </c>
      <c r="F23" s="15">
        <v>1</v>
      </c>
      <c r="G23" s="15">
        <v>1</v>
      </c>
      <c r="H23" s="15">
        <v>1</v>
      </c>
      <c r="I23" s="15">
        <v>1</v>
      </c>
      <c r="J23" s="15">
        <v>1</v>
      </c>
      <c r="K23" s="15">
        <v>0</v>
      </c>
      <c r="L23" s="15">
        <v>0</v>
      </c>
      <c r="M23" s="15">
        <v>1</v>
      </c>
      <c r="N23" s="15">
        <v>134.91</v>
      </c>
      <c r="O23" s="15">
        <f t="shared" si="0"/>
        <v>6</v>
      </c>
    </row>
    <row r="24" spans="1:15" ht="26.4" x14ac:dyDescent="0.3">
      <c r="A24" s="16">
        <v>10</v>
      </c>
      <c r="B24" s="15">
        <v>26</v>
      </c>
      <c r="C24" s="3" t="s">
        <v>171</v>
      </c>
      <c r="D24" s="3" t="s">
        <v>190</v>
      </c>
      <c r="E24" s="3" t="s">
        <v>106</v>
      </c>
      <c r="F24" s="15">
        <v>1</v>
      </c>
      <c r="G24" s="15">
        <v>1</v>
      </c>
      <c r="H24" s="15">
        <v>1</v>
      </c>
      <c r="I24" s="15">
        <v>1</v>
      </c>
      <c r="J24" s="15">
        <v>1</v>
      </c>
      <c r="K24" s="15">
        <v>0</v>
      </c>
      <c r="L24" s="15">
        <v>1</v>
      </c>
      <c r="M24" s="15">
        <v>0</v>
      </c>
      <c r="N24" s="15">
        <v>140.97</v>
      </c>
      <c r="O24" s="15">
        <f t="shared" si="0"/>
        <v>6</v>
      </c>
    </row>
    <row r="25" spans="1:15" ht="28.8" x14ac:dyDescent="0.3">
      <c r="A25" s="16">
        <v>11</v>
      </c>
      <c r="B25" s="3">
        <v>9</v>
      </c>
      <c r="C25" s="3" t="s">
        <v>191</v>
      </c>
      <c r="D25" s="3" t="s">
        <v>131</v>
      </c>
      <c r="E25" s="13" t="s">
        <v>106</v>
      </c>
      <c r="F25" s="15">
        <v>1</v>
      </c>
      <c r="G25" s="15">
        <v>1</v>
      </c>
      <c r="H25" s="15">
        <v>1</v>
      </c>
      <c r="I25" s="15">
        <v>1</v>
      </c>
      <c r="J25" s="15">
        <v>1</v>
      </c>
      <c r="K25" s="15">
        <v>0</v>
      </c>
      <c r="L25" s="15">
        <v>0</v>
      </c>
      <c r="M25" s="15">
        <v>1</v>
      </c>
      <c r="N25" s="15">
        <v>144.81</v>
      </c>
      <c r="O25" s="15">
        <f t="shared" si="0"/>
        <v>6</v>
      </c>
    </row>
    <row r="26" spans="1:15" x14ac:dyDescent="0.3">
      <c r="A26" s="16">
        <v>12</v>
      </c>
      <c r="B26" s="3">
        <v>51</v>
      </c>
      <c r="C26" s="3" t="s">
        <v>192</v>
      </c>
      <c r="D26" s="3" t="s">
        <v>129</v>
      </c>
      <c r="E26" s="3" t="s">
        <v>14</v>
      </c>
      <c r="F26" s="15">
        <v>1</v>
      </c>
      <c r="G26" s="15">
        <v>1</v>
      </c>
      <c r="H26" s="15">
        <v>1</v>
      </c>
      <c r="I26" s="15">
        <v>1</v>
      </c>
      <c r="J26" s="15">
        <v>0</v>
      </c>
      <c r="K26" s="15">
        <v>0</v>
      </c>
      <c r="L26" s="15">
        <v>1</v>
      </c>
      <c r="M26" s="15">
        <v>1</v>
      </c>
      <c r="N26" s="15">
        <v>154.91</v>
      </c>
      <c r="O26" s="15">
        <f t="shared" si="0"/>
        <v>6</v>
      </c>
    </row>
    <row r="27" spans="1:15" x14ac:dyDescent="0.3">
      <c r="A27" s="16">
        <v>13</v>
      </c>
      <c r="B27" s="3">
        <v>23</v>
      </c>
      <c r="C27" s="3" t="s">
        <v>151</v>
      </c>
      <c r="D27" s="3" t="s">
        <v>127</v>
      </c>
      <c r="E27" s="3" t="s">
        <v>14</v>
      </c>
      <c r="F27" s="15">
        <v>1</v>
      </c>
      <c r="G27" s="15">
        <v>1</v>
      </c>
      <c r="H27" s="15">
        <v>1</v>
      </c>
      <c r="I27" s="15">
        <v>1</v>
      </c>
      <c r="J27" s="15">
        <v>0</v>
      </c>
      <c r="K27" s="15">
        <v>0</v>
      </c>
      <c r="L27" s="15">
        <v>1</v>
      </c>
      <c r="M27" s="15">
        <v>1</v>
      </c>
      <c r="N27" s="15">
        <v>208.25</v>
      </c>
      <c r="O27" s="15">
        <f t="shared" si="0"/>
        <v>6</v>
      </c>
    </row>
    <row r="28" spans="1:15" x14ac:dyDescent="0.3">
      <c r="A28" s="16">
        <v>14</v>
      </c>
      <c r="B28" s="15">
        <v>50</v>
      </c>
      <c r="C28" s="3" t="s">
        <v>169</v>
      </c>
      <c r="D28" s="3" t="s">
        <v>57</v>
      </c>
      <c r="E28" s="3" t="s">
        <v>14</v>
      </c>
      <c r="F28" s="15">
        <v>1</v>
      </c>
      <c r="G28" s="15">
        <v>1</v>
      </c>
      <c r="H28" s="15">
        <v>1</v>
      </c>
      <c r="I28" s="15">
        <v>1</v>
      </c>
      <c r="J28" s="15">
        <v>1</v>
      </c>
      <c r="K28" s="15">
        <v>0</v>
      </c>
      <c r="L28" s="15">
        <v>0</v>
      </c>
      <c r="M28" s="15">
        <v>0</v>
      </c>
      <c r="N28" s="15">
        <v>102.63</v>
      </c>
      <c r="O28" s="15">
        <f t="shared" si="0"/>
        <v>5</v>
      </c>
    </row>
    <row r="29" spans="1:15" x14ac:dyDescent="0.3">
      <c r="A29" s="16">
        <v>15</v>
      </c>
      <c r="B29" s="15">
        <v>18</v>
      </c>
      <c r="C29" s="13" t="s">
        <v>91</v>
      </c>
      <c r="D29" s="13" t="s">
        <v>92</v>
      </c>
      <c r="E29" s="13" t="s">
        <v>17</v>
      </c>
      <c r="F29" s="15">
        <v>0</v>
      </c>
      <c r="G29" s="15">
        <v>1</v>
      </c>
      <c r="H29" s="15">
        <v>1</v>
      </c>
      <c r="I29" s="15">
        <v>1</v>
      </c>
      <c r="J29" s="15">
        <v>1</v>
      </c>
      <c r="K29" s="15">
        <v>0</v>
      </c>
      <c r="L29" s="15">
        <v>1</v>
      </c>
      <c r="M29" s="15">
        <v>0</v>
      </c>
      <c r="N29" s="15">
        <v>106</v>
      </c>
      <c r="O29" s="15">
        <f t="shared" si="0"/>
        <v>5</v>
      </c>
    </row>
    <row r="30" spans="1:15" x14ac:dyDescent="0.3">
      <c r="A30" s="16">
        <v>16</v>
      </c>
      <c r="B30" s="3">
        <v>21</v>
      </c>
      <c r="C30" s="3" t="s">
        <v>180</v>
      </c>
      <c r="D30" s="3" t="s">
        <v>135</v>
      </c>
      <c r="E30" s="3" t="s">
        <v>14</v>
      </c>
      <c r="F30" s="15">
        <v>1</v>
      </c>
      <c r="G30" s="15">
        <v>0</v>
      </c>
      <c r="H30" s="15">
        <v>1</v>
      </c>
      <c r="I30" s="15">
        <v>0</v>
      </c>
      <c r="J30" s="15">
        <v>1</v>
      </c>
      <c r="K30" s="15">
        <v>1</v>
      </c>
      <c r="L30" s="15">
        <v>1</v>
      </c>
      <c r="M30" s="15">
        <v>0</v>
      </c>
      <c r="N30" s="15">
        <v>119.53</v>
      </c>
      <c r="O30" s="15">
        <f t="shared" si="0"/>
        <v>5</v>
      </c>
    </row>
    <row r="31" spans="1:15" x14ac:dyDescent="0.3">
      <c r="A31" s="16">
        <v>17</v>
      </c>
      <c r="B31" s="3">
        <v>19</v>
      </c>
      <c r="C31" s="3" t="s">
        <v>175</v>
      </c>
      <c r="D31" s="3" t="s">
        <v>129</v>
      </c>
      <c r="E31" s="3" t="s">
        <v>14</v>
      </c>
      <c r="F31" s="15">
        <v>1</v>
      </c>
      <c r="G31" s="15">
        <v>1</v>
      </c>
      <c r="H31" s="15">
        <v>1</v>
      </c>
      <c r="I31" s="15">
        <v>1</v>
      </c>
      <c r="J31" s="15">
        <v>1</v>
      </c>
      <c r="K31" s="15">
        <v>0</v>
      </c>
      <c r="L31" s="15">
        <v>0</v>
      </c>
      <c r="M31" s="15">
        <v>0</v>
      </c>
      <c r="N31" s="15">
        <v>132.28</v>
      </c>
      <c r="O31" s="15">
        <f t="shared" si="0"/>
        <v>5</v>
      </c>
    </row>
    <row r="32" spans="1:15" ht="28.8" x14ac:dyDescent="0.3">
      <c r="A32" s="16">
        <v>18</v>
      </c>
      <c r="B32" s="3">
        <v>7</v>
      </c>
      <c r="C32" s="3" t="s">
        <v>160</v>
      </c>
      <c r="D32" s="13" t="s">
        <v>127</v>
      </c>
      <c r="E32" s="13" t="s">
        <v>106</v>
      </c>
      <c r="F32" s="15">
        <v>1</v>
      </c>
      <c r="G32" s="15">
        <v>1</v>
      </c>
      <c r="H32" s="15">
        <v>1</v>
      </c>
      <c r="I32" s="15">
        <v>1</v>
      </c>
      <c r="J32" s="15">
        <v>1</v>
      </c>
      <c r="K32" s="15">
        <v>0</v>
      </c>
      <c r="L32" s="15">
        <v>0</v>
      </c>
      <c r="M32" s="15">
        <v>0</v>
      </c>
      <c r="N32" s="15">
        <v>133.34</v>
      </c>
      <c r="O32" s="15">
        <f t="shared" si="0"/>
        <v>5</v>
      </c>
    </row>
    <row r="33" spans="1:15" x14ac:dyDescent="0.3">
      <c r="A33" s="16">
        <v>19</v>
      </c>
      <c r="B33" s="3">
        <v>11</v>
      </c>
      <c r="C33" s="3" t="s">
        <v>161</v>
      </c>
      <c r="D33" s="3" t="s">
        <v>162</v>
      </c>
      <c r="E33" s="3" t="s">
        <v>14</v>
      </c>
      <c r="F33" s="15">
        <v>1</v>
      </c>
      <c r="G33" s="15">
        <v>1</v>
      </c>
      <c r="H33" s="15">
        <v>1</v>
      </c>
      <c r="I33" s="15">
        <v>1</v>
      </c>
      <c r="J33" s="15">
        <v>0</v>
      </c>
      <c r="K33" s="15">
        <v>0</v>
      </c>
      <c r="L33" s="15">
        <v>0</v>
      </c>
      <c r="M33" s="15">
        <v>1</v>
      </c>
      <c r="N33" s="15">
        <v>147.25</v>
      </c>
      <c r="O33" s="15">
        <f t="shared" si="0"/>
        <v>5</v>
      </c>
    </row>
    <row r="34" spans="1:15" ht="28.8" x14ac:dyDescent="0.3">
      <c r="A34" s="16">
        <v>20</v>
      </c>
      <c r="B34" s="15">
        <v>4</v>
      </c>
      <c r="C34" s="13" t="s">
        <v>110</v>
      </c>
      <c r="D34" s="13" t="s">
        <v>109</v>
      </c>
      <c r="E34" s="13" t="s">
        <v>100</v>
      </c>
      <c r="F34" s="15">
        <v>1</v>
      </c>
      <c r="G34" s="15">
        <v>1</v>
      </c>
      <c r="H34" s="15">
        <v>1</v>
      </c>
      <c r="I34" s="15">
        <v>1</v>
      </c>
      <c r="J34" s="15">
        <v>1</v>
      </c>
      <c r="K34" s="15">
        <v>0</v>
      </c>
      <c r="L34" s="15">
        <v>0</v>
      </c>
      <c r="M34" s="15">
        <v>0</v>
      </c>
      <c r="N34" s="15">
        <v>151</v>
      </c>
      <c r="O34" s="15">
        <f t="shared" si="0"/>
        <v>5</v>
      </c>
    </row>
    <row r="35" spans="1:15" x14ac:dyDescent="0.3">
      <c r="A35" s="16">
        <v>21</v>
      </c>
      <c r="B35" s="15">
        <v>16</v>
      </c>
      <c r="C35" s="13" t="s">
        <v>88</v>
      </c>
      <c r="D35" s="13" t="s">
        <v>89</v>
      </c>
      <c r="E35" s="13" t="s">
        <v>17</v>
      </c>
      <c r="F35" s="15">
        <v>1</v>
      </c>
      <c r="G35" s="15">
        <v>0</v>
      </c>
      <c r="H35" s="15">
        <v>1</v>
      </c>
      <c r="I35" s="15">
        <v>1</v>
      </c>
      <c r="J35" s="15">
        <v>1</v>
      </c>
      <c r="K35" s="15">
        <v>0</v>
      </c>
      <c r="L35" s="15">
        <v>0</v>
      </c>
      <c r="M35" s="15">
        <v>1</v>
      </c>
      <c r="N35" s="15">
        <v>180.9</v>
      </c>
      <c r="O35" s="15">
        <f t="shared" si="0"/>
        <v>5</v>
      </c>
    </row>
    <row r="36" spans="1:15" ht="26.4" x14ac:dyDescent="0.3">
      <c r="A36" s="16">
        <v>22</v>
      </c>
      <c r="B36" s="3">
        <v>27</v>
      </c>
      <c r="C36" s="3" t="s">
        <v>170</v>
      </c>
      <c r="D36" s="3" t="s">
        <v>184</v>
      </c>
      <c r="E36" s="3" t="s">
        <v>106</v>
      </c>
      <c r="F36" s="15">
        <v>1</v>
      </c>
      <c r="G36" s="15">
        <v>0</v>
      </c>
      <c r="H36" s="15">
        <v>1</v>
      </c>
      <c r="I36" s="15">
        <v>1</v>
      </c>
      <c r="J36" s="15">
        <v>1</v>
      </c>
      <c r="K36" s="15">
        <v>0</v>
      </c>
      <c r="L36" s="15">
        <v>1</v>
      </c>
      <c r="M36" s="15">
        <v>0</v>
      </c>
      <c r="N36" s="15">
        <v>194.12</v>
      </c>
      <c r="O36" s="15">
        <f t="shared" si="0"/>
        <v>5</v>
      </c>
    </row>
    <row r="37" spans="1:15" x14ac:dyDescent="0.3">
      <c r="A37" s="16">
        <v>23</v>
      </c>
      <c r="B37" s="15">
        <v>22</v>
      </c>
      <c r="C37" s="13" t="s">
        <v>95</v>
      </c>
      <c r="D37" s="13" t="s">
        <v>21</v>
      </c>
      <c r="E37" s="13" t="s">
        <v>17</v>
      </c>
      <c r="F37" s="15">
        <v>1</v>
      </c>
      <c r="G37" s="15">
        <v>1</v>
      </c>
      <c r="H37" s="15">
        <v>1</v>
      </c>
      <c r="I37" s="15">
        <v>1</v>
      </c>
      <c r="J37" s="15">
        <v>1</v>
      </c>
      <c r="K37" s="15">
        <v>0</v>
      </c>
      <c r="L37" s="15">
        <v>0</v>
      </c>
      <c r="M37" s="15">
        <v>0</v>
      </c>
      <c r="N37" s="15">
        <v>200</v>
      </c>
      <c r="O37" s="15">
        <f t="shared" si="0"/>
        <v>5</v>
      </c>
    </row>
    <row r="38" spans="1:15" x14ac:dyDescent="0.3">
      <c r="A38" s="16">
        <v>24</v>
      </c>
      <c r="B38" s="15">
        <v>14</v>
      </c>
      <c r="C38" s="13" t="s">
        <v>140</v>
      </c>
      <c r="D38" s="13" t="s">
        <v>141</v>
      </c>
      <c r="E38" s="13" t="s">
        <v>17</v>
      </c>
      <c r="F38" s="15">
        <v>1</v>
      </c>
      <c r="G38" s="15">
        <v>1</v>
      </c>
      <c r="H38" s="15">
        <v>1</v>
      </c>
      <c r="I38" s="15">
        <v>1</v>
      </c>
      <c r="J38" s="15">
        <v>0</v>
      </c>
      <c r="K38" s="15">
        <v>0</v>
      </c>
      <c r="L38" s="15">
        <v>0</v>
      </c>
      <c r="M38" s="15">
        <v>0</v>
      </c>
      <c r="N38" s="15">
        <v>157.15</v>
      </c>
      <c r="O38" s="15">
        <f t="shared" si="0"/>
        <v>4</v>
      </c>
    </row>
    <row r="39" spans="1:15" ht="28.8" x14ac:dyDescent="0.3">
      <c r="A39" s="16">
        <v>25</v>
      </c>
      <c r="B39" s="15">
        <v>2</v>
      </c>
      <c r="C39" s="13" t="s">
        <v>108</v>
      </c>
      <c r="D39" s="13" t="s">
        <v>109</v>
      </c>
      <c r="E39" s="13" t="s">
        <v>100</v>
      </c>
      <c r="F39" s="15">
        <v>1</v>
      </c>
      <c r="G39" s="15">
        <v>0</v>
      </c>
      <c r="H39" s="15">
        <v>1</v>
      </c>
      <c r="I39" s="15">
        <v>1</v>
      </c>
      <c r="J39" s="15">
        <v>0</v>
      </c>
      <c r="K39" s="15">
        <v>0</v>
      </c>
      <c r="L39" s="15">
        <v>0</v>
      </c>
      <c r="M39" s="15">
        <v>0</v>
      </c>
      <c r="N39" s="15">
        <v>140.21</v>
      </c>
      <c r="O39" s="15">
        <f t="shared" si="0"/>
        <v>3</v>
      </c>
    </row>
    <row r="40" spans="1:15" x14ac:dyDescent="0.3">
      <c r="A40" s="16">
        <v>26</v>
      </c>
      <c r="B40" s="3">
        <v>17</v>
      </c>
      <c r="C40" s="3" t="s">
        <v>159</v>
      </c>
      <c r="D40" s="3" t="s">
        <v>129</v>
      </c>
      <c r="E40" s="3" t="s">
        <v>14</v>
      </c>
      <c r="F40" s="15">
        <v>0</v>
      </c>
      <c r="G40" s="15">
        <v>1</v>
      </c>
      <c r="H40" s="15">
        <v>1</v>
      </c>
      <c r="I40" s="15">
        <v>1</v>
      </c>
      <c r="J40" s="15">
        <v>0</v>
      </c>
      <c r="K40" s="15">
        <v>0</v>
      </c>
      <c r="L40" s="15">
        <v>0</v>
      </c>
      <c r="M40" s="15">
        <v>0</v>
      </c>
      <c r="N40" s="15">
        <v>195.84</v>
      </c>
      <c r="O40" s="15">
        <f t="shared" si="0"/>
        <v>3</v>
      </c>
    </row>
    <row r="41" spans="1:15" ht="26.4" x14ac:dyDescent="0.3">
      <c r="A41" s="16">
        <v>27</v>
      </c>
      <c r="B41" s="3">
        <v>25</v>
      </c>
      <c r="C41" s="3" t="s">
        <v>193</v>
      </c>
      <c r="D41" s="3" t="s">
        <v>184</v>
      </c>
      <c r="E41" s="3" t="s">
        <v>106</v>
      </c>
      <c r="F41" s="15">
        <v>1</v>
      </c>
      <c r="G41" s="15">
        <v>0</v>
      </c>
      <c r="H41" s="15">
        <v>0</v>
      </c>
      <c r="I41" s="15">
        <v>0</v>
      </c>
      <c r="J41" s="15">
        <v>1</v>
      </c>
      <c r="K41" s="15">
        <v>0</v>
      </c>
      <c r="L41" s="15">
        <v>1</v>
      </c>
      <c r="M41" s="15">
        <v>0</v>
      </c>
      <c r="N41" s="15">
        <v>221.87</v>
      </c>
      <c r="O41" s="15">
        <f t="shared" si="0"/>
        <v>3</v>
      </c>
    </row>
    <row r="42" spans="1:15" x14ac:dyDescent="0.3">
      <c r="A42" s="16">
        <v>28</v>
      </c>
      <c r="B42" s="3">
        <v>5</v>
      </c>
      <c r="C42" s="3" t="s">
        <v>157</v>
      </c>
      <c r="D42" s="3" t="s">
        <v>189</v>
      </c>
      <c r="E42" s="3" t="s">
        <v>14</v>
      </c>
      <c r="F42" s="15">
        <v>0</v>
      </c>
      <c r="G42" s="15">
        <v>1</v>
      </c>
      <c r="H42" s="15">
        <v>1</v>
      </c>
      <c r="I42" s="15">
        <v>0</v>
      </c>
      <c r="J42" s="15">
        <v>0</v>
      </c>
      <c r="K42" s="15">
        <v>0</v>
      </c>
      <c r="L42" s="15">
        <v>0</v>
      </c>
      <c r="M42" s="15">
        <v>1</v>
      </c>
      <c r="N42" s="15">
        <v>233.94</v>
      </c>
      <c r="O42" s="15">
        <f t="shared" si="0"/>
        <v>3</v>
      </c>
    </row>
    <row r="43" spans="1:15" x14ac:dyDescent="0.3">
      <c r="A43" s="49">
        <v>29</v>
      </c>
      <c r="B43" s="43">
        <v>3</v>
      </c>
      <c r="C43" s="43" t="s">
        <v>163</v>
      </c>
      <c r="D43" s="43" t="s">
        <v>164</v>
      </c>
      <c r="E43" s="43" t="s">
        <v>14</v>
      </c>
      <c r="F43" s="33">
        <v>0</v>
      </c>
      <c r="G43" s="33">
        <v>0</v>
      </c>
      <c r="H43" s="33">
        <v>1</v>
      </c>
      <c r="I43" s="33">
        <v>0</v>
      </c>
      <c r="J43" s="33">
        <v>1</v>
      </c>
      <c r="K43" s="33">
        <v>0</v>
      </c>
      <c r="L43" s="33">
        <v>0</v>
      </c>
      <c r="M43" s="33">
        <v>0</v>
      </c>
      <c r="N43" s="33">
        <v>237.6</v>
      </c>
      <c r="O43" s="33">
        <f t="shared" si="0"/>
        <v>2</v>
      </c>
    </row>
    <row r="44" spans="1:15" x14ac:dyDescent="0.3">
      <c r="A44" s="48"/>
      <c r="B44" s="46"/>
      <c r="C44" s="46"/>
      <c r="D44" s="46"/>
      <c r="E44" s="46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1:15" ht="23.4" x14ac:dyDescent="0.3">
      <c r="A45" s="63" t="s">
        <v>29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</row>
    <row r="46" spans="1:15" x14ac:dyDescent="0.3">
      <c r="A46" s="42" t="s">
        <v>10</v>
      </c>
      <c r="B46" s="42" t="s">
        <v>0</v>
      </c>
      <c r="C46" s="42" t="s">
        <v>1</v>
      </c>
      <c r="D46" s="42" t="s">
        <v>113</v>
      </c>
      <c r="E46" s="42" t="s">
        <v>3</v>
      </c>
      <c r="F46" s="42">
        <v>1</v>
      </c>
      <c r="G46" s="42">
        <v>2</v>
      </c>
      <c r="H46" s="42">
        <v>3</v>
      </c>
      <c r="I46" s="42">
        <v>4</v>
      </c>
      <c r="J46" s="42">
        <v>5</v>
      </c>
      <c r="K46" s="42">
        <v>6</v>
      </c>
      <c r="L46" s="42">
        <v>7</v>
      </c>
      <c r="M46" s="42">
        <v>8</v>
      </c>
      <c r="N46" s="42" t="s">
        <v>6</v>
      </c>
      <c r="O46" s="42" t="s">
        <v>114</v>
      </c>
    </row>
    <row r="47" spans="1:15" x14ac:dyDescent="0.3">
      <c r="A47" s="41">
        <v>1</v>
      </c>
      <c r="B47" s="36">
        <v>36</v>
      </c>
      <c r="C47" s="45" t="s">
        <v>58</v>
      </c>
      <c r="D47" s="45" t="s">
        <v>59</v>
      </c>
      <c r="E47" s="45" t="s">
        <v>17</v>
      </c>
      <c r="F47" s="36">
        <v>1</v>
      </c>
      <c r="G47" s="36">
        <v>1</v>
      </c>
      <c r="H47" s="36">
        <v>1</v>
      </c>
      <c r="I47" s="36">
        <v>1</v>
      </c>
      <c r="J47" s="36">
        <v>1</v>
      </c>
      <c r="K47" s="36">
        <v>1</v>
      </c>
      <c r="L47" s="36">
        <v>1</v>
      </c>
      <c r="M47" s="36">
        <v>1</v>
      </c>
      <c r="N47" s="36">
        <v>104.76</v>
      </c>
      <c r="O47" s="36">
        <f t="shared" si="0"/>
        <v>8</v>
      </c>
    </row>
    <row r="48" spans="1:15" ht="28.8" x14ac:dyDescent="0.3">
      <c r="A48" s="16">
        <v>2</v>
      </c>
      <c r="B48" s="3">
        <v>29</v>
      </c>
      <c r="C48" s="13" t="s">
        <v>39</v>
      </c>
      <c r="D48" s="13" t="s">
        <v>40</v>
      </c>
      <c r="E48" s="13" t="s">
        <v>17</v>
      </c>
      <c r="F48" s="15">
        <v>1</v>
      </c>
      <c r="G48" s="15">
        <v>1</v>
      </c>
      <c r="H48" s="15">
        <v>1</v>
      </c>
      <c r="I48" s="15">
        <v>1</v>
      </c>
      <c r="J48" s="15">
        <v>1</v>
      </c>
      <c r="K48" s="15">
        <v>0</v>
      </c>
      <c r="L48" s="15">
        <v>1</v>
      </c>
      <c r="M48" s="15">
        <v>1</v>
      </c>
      <c r="N48" s="15">
        <v>114.34</v>
      </c>
      <c r="O48" s="15">
        <f t="shared" si="0"/>
        <v>7</v>
      </c>
    </row>
    <row r="49" spans="1:15" ht="26.4" x14ac:dyDescent="0.3">
      <c r="A49" s="16">
        <v>3</v>
      </c>
      <c r="B49" s="3">
        <v>33</v>
      </c>
      <c r="C49" s="3" t="s">
        <v>35</v>
      </c>
      <c r="D49" s="3" t="s">
        <v>36</v>
      </c>
      <c r="E49" s="3" t="s">
        <v>14</v>
      </c>
      <c r="F49" s="15">
        <v>1</v>
      </c>
      <c r="G49" s="15">
        <v>1</v>
      </c>
      <c r="H49" s="15">
        <v>1</v>
      </c>
      <c r="I49" s="15">
        <v>1</v>
      </c>
      <c r="J49" s="15">
        <v>1</v>
      </c>
      <c r="K49" s="15">
        <v>0</v>
      </c>
      <c r="L49" s="15">
        <v>1</v>
      </c>
      <c r="M49" s="15">
        <v>1</v>
      </c>
      <c r="N49" s="15">
        <v>120.03</v>
      </c>
      <c r="O49" s="15">
        <f t="shared" si="0"/>
        <v>7</v>
      </c>
    </row>
    <row r="50" spans="1:15" ht="26.4" x14ac:dyDescent="0.3">
      <c r="A50" s="16">
        <v>4</v>
      </c>
      <c r="B50" s="15">
        <v>38</v>
      </c>
      <c r="C50" s="3" t="s">
        <v>126</v>
      </c>
      <c r="D50" s="3" t="s">
        <v>194</v>
      </c>
      <c r="E50" s="3" t="s">
        <v>106</v>
      </c>
      <c r="F50" s="15">
        <v>1</v>
      </c>
      <c r="G50" s="15">
        <v>0</v>
      </c>
      <c r="H50" s="15">
        <v>1</v>
      </c>
      <c r="I50" s="15">
        <v>1</v>
      </c>
      <c r="J50" s="15">
        <v>0</v>
      </c>
      <c r="K50" s="15">
        <v>1</v>
      </c>
      <c r="L50" s="15">
        <v>1</v>
      </c>
      <c r="M50" s="15">
        <v>1</v>
      </c>
      <c r="N50" s="15">
        <v>130.62</v>
      </c>
      <c r="O50" s="15">
        <f t="shared" si="0"/>
        <v>6</v>
      </c>
    </row>
    <row r="51" spans="1:15" ht="28.8" x14ac:dyDescent="0.3">
      <c r="A51" s="16">
        <v>5</v>
      </c>
      <c r="B51" s="3">
        <v>31</v>
      </c>
      <c r="C51" s="13" t="s">
        <v>98</v>
      </c>
      <c r="D51" s="13" t="s">
        <v>99</v>
      </c>
      <c r="E51" s="13" t="s">
        <v>100</v>
      </c>
      <c r="F51" s="15">
        <v>1</v>
      </c>
      <c r="G51" s="15">
        <v>1</v>
      </c>
      <c r="H51" s="15">
        <v>1</v>
      </c>
      <c r="I51" s="15">
        <v>1</v>
      </c>
      <c r="J51" s="15">
        <v>0</v>
      </c>
      <c r="K51" s="15">
        <v>0</v>
      </c>
      <c r="L51" s="15">
        <v>1</v>
      </c>
      <c r="M51" s="15">
        <v>1</v>
      </c>
      <c r="N51" s="15">
        <v>136.46</v>
      </c>
      <c r="O51" s="15">
        <f t="shared" si="0"/>
        <v>6</v>
      </c>
    </row>
    <row r="52" spans="1:15" x14ac:dyDescent="0.3">
      <c r="A52" s="16">
        <v>6</v>
      </c>
      <c r="B52" s="15">
        <v>34</v>
      </c>
      <c r="C52" s="13" t="s">
        <v>65</v>
      </c>
      <c r="D52" s="13" t="s">
        <v>66</v>
      </c>
      <c r="E52" s="13" t="s">
        <v>17</v>
      </c>
      <c r="F52" s="15">
        <v>1</v>
      </c>
      <c r="G52" s="15">
        <v>1</v>
      </c>
      <c r="H52" s="15">
        <v>1</v>
      </c>
      <c r="I52" s="15">
        <v>1</v>
      </c>
      <c r="J52" s="15">
        <v>0</v>
      </c>
      <c r="K52" s="15">
        <v>0</v>
      </c>
      <c r="L52" s="15">
        <v>1</v>
      </c>
      <c r="M52" s="15">
        <v>1</v>
      </c>
      <c r="N52" s="15">
        <v>139.72</v>
      </c>
      <c r="O52" s="15">
        <f t="shared" si="0"/>
        <v>6</v>
      </c>
    </row>
    <row r="53" spans="1:15" x14ac:dyDescent="0.3">
      <c r="A53" s="16">
        <v>7</v>
      </c>
      <c r="B53" s="15">
        <v>28</v>
      </c>
      <c r="C53" s="3" t="s">
        <v>47</v>
      </c>
      <c r="D53" s="3" t="s">
        <v>97</v>
      </c>
      <c r="E53" s="3" t="s">
        <v>14</v>
      </c>
      <c r="F53" s="15">
        <v>0</v>
      </c>
      <c r="G53" s="15">
        <v>1</v>
      </c>
      <c r="H53" s="15">
        <v>0</v>
      </c>
      <c r="I53" s="15">
        <v>1</v>
      </c>
      <c r="J53" s="15">
        <v>1</v>
      </c>
      <c r="K53" s="15">
        <v>1</v>
      </c>
      <c r="L53" s="15">
        <v>1</v>
      </c>
      <c r="M53" s="15">
        <v>1</v>
      </c>
      <c r="N53" s="15">
        <v>198.75</v>
      </c>
      <c r="O53" s="15">
        <f t="shared" si="0"/>
        <v>6</v>
      </c>
    </row>
    <row r="54" spans="1:15" x14ac:dyDescent="0.3">
      <c r="A54" s="16">
        <v>8</v>
      </c>
      <c r="B54" s="3">
        <v>35</v>
      </c>
      <c r="C54" s="13" t="s">
        <v>41</v>
      </c>
      <c r="D54" s="13" t="s">
        <v>42</v>
      </c>
      <c r="E54" s="13" t="s">
        <v>17</v>
      </c>
      <c r="F54" s="15">
        <v>0</v>
      </c>
      <c r="G54" s="15">
        <v>1</v>
      </c>
      <c r="H54" s="15">
        <v>1</v>
      </c>
      <c r="I54" s="15">
        <v>1</v>
      </c>
      <c r="J54" s="15">
        <v>0</v>
      </c>
      <c r="K54" s="15">
        <v>0</v>
      </c>
      <c r="L54" s="15">
        <v>1</v>
      </c>
      <c r="M54" s="15">
        <v>1</v>
      </c>
      <c r="N54" s="15">
        <v>121.31</v>
      </c>
      <c r="O54" s="15">
        <f t="shared" si="0"/>
        <v>5</v>
      </c>
    </row>
    <row r="55" spans="1:15" x14ac:dyDescent="0.3">
      <c r="A55" s="16">
        <v>9</v>
      </c>
      <c r="B55" s="15">
        <v>30</v>
      </c>
      <c r="C55" s="3" t="s">
        <v>177</v>
      </c>
      <c r="D55" s="3" t="s">
        <v>19</v>
      </c>
      <c r="E55" s="3" t="s">
        <v>14</v>
      </c>
      <c r="F55" s="15">
        <v>0</v>
      </c>
      <c r="G55" s="15">
        <v>1</v>
      </c>
      <c r="H55" s="15">
        <v>1</v>
      </c>
      <c r="I55" s="15">
        <v>1</v>
      </c>
      <c r="J55" s="15">
        <v>0</v>
      </c>
      <c r="K55" s="15">
        <v>0</v>
      </c>
      <c r="L55" s="15">
        <v>1</v>
      </c>
      <c r="M55" s="15">
        <v>1</v>
      </c>
      <c r="N55" s="15">
        <v>163.65</v>
      </c>
      <c r="O55" s="15">
        <f t="shared" si="0"/>
        <v>5</v>
      </c>
    </row>
    <row r="56" spans="1:15" x14ac:dyDescent="0.3">
      <c r="A56" s="16">
        <v>10</v>
      </c>
      <c r="B56" s="3">
        <v>37</v>
      </c>
      <c r="C56" s="3" t="s">
        <v>37</v>
      </c>
      <c r="D56" s="3" t="s">
        <v>135</v>
      </c>
      <c r="E56" s="3" t="s">
        <v>14</v>
      </c>
      <c r="F56" s="15">
        <v>0</v>
      </c>
      <c r="G56" s="15">
        <v>1</v>
      </c>
      <c r="H56" s="15">
        <v>1</v>
      </c>
      <c r="I56" s="15">
        <v>1</v>
      </c>
      <c r="J56" s="15">
        <v>0</v>
      </c>
      <c r="K56" s="15">
        <v>0</v>
      </c>
      <c r="L56" s="15">
        <v>1</v>
      </c>
      <c r="M56" s="15">
        <v>0</v>
      </c>
      <c r="N56" s="15">
        <v>116.31</v>
      </c>
      <c r="O56" s="15">
        <f t="shared" si="0"/>
        <v>4</v>
      </c>
    </row>
  </sheetData>
  <mergeCells count="3">
    <mergeCell ref="A1:O1"/>
    <mergeCell ref="A13:O13"/>
    <mergeCell ref="A45:O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56FA7-2E6C-46E8-A0E1-20B625724A69}">
  <dimension ref="A1:AN25"/>
  <sheetViews>
    <sheetView tabSelected="1" workbookViewId="0">
      <selection activeCell="AP19" sqref="AP19"/>
    </sheetView>
  </sheetViews>
  <sheetFormatPr defaultRowHeight="14.4" x14ac:dyDescent="0.3"/>
  <cols>
    <col min="1" max="1" width="15.6640625" customWidth="1"/>
    <col min="2" max="2" width="13.33203125" customWidth="1"/>
    <col min="3" max="3" width="19.6640625" customWidth="1"/>
    <col min="4" max="4" width="22" customWidth="1"/>
    <col min="5" max="5" width="17.33203125" customWidth="1"/>
    <col min="7" max="7" width="10.109375" customWidth="1"/>
    <col min="8" max="35" width="6.33203125" customWidth="1"/>
    <col min="39" max="39" width="15.88671875" customWidth="1"/>
    <col min="40" max="40" width="16" customWidth="1"/>
  </cols>
  <sheetData>
    <row r="1" spans="1:40" ht="37.5" customHeight="1" x14ac:dyDescent="0.3">
      <c r="A1" s="9" t="s">
        <v>10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9">
        <v>16</v>
      </c>
      <c r="X1" s="9">
        <v>17</v>
      </c>
      <c r="Y1" s="9">
        <v>18</v>
      </c>
      <c r="Z1" s="9">
        <v>19</v>
      </c>
      <c r="AA1" s="9">
        <v>20</v>
      </c>
      <c r="AB1" s="9">
        <v>21</v>
      </c>
      <c r="AC1" s="9">
        <v>22</v>
      </c>
      <c r="AD1" s="9">
        <v>23</v>
      </c>
      <c r="AE1" s="9">
        <v>24</v>
      </c>
      <c r="AF1" s="9">
        <v>25</v>
      </c>
      <c r="AG1" s="9">
        <v>26</v>
      </c>
      <c r="AH1" s="9">
        <v>27</v>
      </c>
      <c r="AI1" s="9">
        <v>28</v>
      </c>
      <c r="AJ1" s="9" t="s">
        <v>6</v>
      </c>
      <c r="AK1" s="9" t="s">
        <v>7</v>
      </c>
      <c r="AL1" s="9" t="s">
        <v>8</v>
      </c>
      <c r="AM1" s="9" t="s">
        <v>9</v>
      </c>
      <c r="AN1" s="9" t="s">
        <v>1</v>
      </c>
    </row>
    <row r="2" spans="1:40" ht="29.25" customHeight="1" x14ac:dyDescent="0.3">
      <c r="A2" s="11">
        <v>1</v>
      </c>
      <c r="B2" s="10">
        <v>17</v>
      </c>
      <c r="C2" s="10" t="s">
        <v>27</v>
      </c>
      <c r="D2" s="10" t="s">
        <v>28</v>
      </c>
      <c r="E2" s="10" t="s">
        <v>30</v>
      </c>
      <c r="F2" s="12">
        <v>0.50006944444444446</v>
      </c>
      <c r="G2" s="12">
        <v>0.51971064814814816</v>
      </c>
      <c r="H2" s="10">
        <v>1</v>
      </c>
      <c r="I2" s="10">
        <v>1</v>
      </c>
      <c r="J2" s="10">
        <v>1</v>
      </c>
      <c r="K2" s="10">
        <v>1</v>
      </c>
      <c r="L2" s="10">
        <v>1</v>
      </c>
      <c r="M2" s="10">
        <v>1</v>
      </c>
      <c r="N2" s="10">
        <v>1</v>
      </c>
      <c r="O2" s="10">
        <v>1</v>
      </c>
      <c r="P2" s="10">
        <v>1</v>
      </c>
      <c r="Q2" s="10">
        <v>1</v>
      </c>
      <c r="R2" s="10">
        <v>1</v>
      </c>
      <c r="S2" s="10">
        <v>1</v>
      </c>
      <c r="T2" s="10">
        <v>1</v>
      </c>
      <c r="U2" s="10">
        <v>1</v>
      </c>
      <c r="V2" s="10">
        <v>1</v>
      </c>
      <c r="W2" s="10">
        <v>1</v>
      </c>
      <c r="X2" s="10">
        <v>1</v>
      </c>
      <c r="Y2" s="10">
        <v>1</v>
      </c>
      <c r="Z2" s="10">
        <v>1</v>
      </c>
      <c r="AA2" s="10">
        <v>1</v>
      </c>
      <c r="AB2" s="10">
        <v>1</v>
      </c>
      <c r="AC2" s="10">
        <v>1</v>
      </c>
      <c r="AD2" s="10">
        <v>1</v>
      </c>
      <c r="AE2" s="10">
        <v>1</v>
      </c>
      <c r="AF2" s="10">
        <v>1</v>
      </c>
      <c r="AG2" s="10">
        <v>1</v>
      </c>
      <c r="AH2" s="10">
        <v>1</v>
      </c>
      <c r="AI2" s="10">
        <v>1</v>
      </c>
      <c r="AJ2" s="12">
        <v>1.9641203703703702E-2</v>
      </c>
      <c r="AK2" s="10"/>
      <c r="AL2" s="12">
        <v>1.9641203703703702E-2</v>
      </c>
      <c r="AM2" s="10">
        <v>28</v>
      </c>
      <c r="AN2" s="10" t="s">
        <v>27</v>
      </c>
    </row>
    <row r="3" spans="1:40" ht="29.25" customHeight="1" x14ac:dyDescent="0.3">
      <c r="A3" s="11">
        <v>2</v>
      </c>
      <c r="B3" s="10">
        <v>28</v>
      </c>
      <c r="C3" s="10" t="s">
        <v>31</v>
      </c>
      <c r="D3" s="10" t="s">
        <v>32</v>
      </c>
      <c r="E3" s="10" t="s">
        <v>30</v>
      </c>
      <c r="F3" s="12">
        <v>0.55440972222222218</v>
      </c>
      <c r="G3" s="12">
        <v>0.5709953703703704</v>
      </c>
      <c r="H3" s="10">
        <v>1</v>
      </c>
      <c r="I3" s="10">
        <v>1</v>
      </c>
      <c r="J3" s="10">
        <v>1</v>
      </c>
      <c r="K3" s="10">
        <v>1</v>
      </c>
      <c r="L3" s="10">
        <v>1</v>
      </c>
      <c r="M3" s="10">
        <v>1</v>
      </c>
      <c r="N3" s="10">
        <v>1</v>
      </c>
      <c r="O3" s="10">
        <v>1</v>
      </c>
      <c r="P3" s="10">
        <v>1</v>
      </c>
      <c r="Q3" s="10">
        <v>1</v>
      </c>
      <c r="R3" s="10">
        <v>1</v>
      </c>
      <c r="S3" s="10">
        <v>1</v>
      </c>
      <c r="T3" s="10">
        <v>1</v>
      </c>
      <c r="U3" s="10">
        <v>1</v>
      </c>
      <c r="V3" s="10">
        <v>1</v>
      </c>
      <c r="W3" s="10">
        <v>1</v>
      </c>
      <c r="X3" s="10">
        <v>1</v>
      </c>
      <c r="Y3" s="10">
        <v>1</v>
      </c>
      <c r="Z3" s="10">
        <v>1</v>
      </c>
      <c r="AA3" s="10">
        <v>1</v>
      </c>
      <c r="AB3" s="10">
        <v>1</v>
      </c>
      <c r="AC3" s="10">
        <v>1</v>
      </c>
      <c r="AD3" s="10">
        <v>1</v>
      </c>
      <c r="AE3" s="10">
        <v>0</v>
      </c>
      <c r="AF3" s="10">
        <v>1</v>
      </c>
      <c r="AG3" s="10">
        <v>1</v>
      </c>
      <c r="AH3" s="10">
        <v>1</v>
      </c>
      <c r="AI3" s="10">
        <v>1</v>
      </c>
      <c r="AJ3" s="12">
        <v>1.6585648148148148E-2</v>
      </c>
      <c r="AK3" s="10"/>
      <c r="AL3" s="12">
        <v>1.6585648148148148E-2</v>
      </c>
      <c r="AM3" s="10">
        <v>27</v>
      </c>
      <c r="AN3" s="10" t="s">
        <v>31</v>
      </c>
    </row>
    <row r="4" spans="1:40" ht="29.25" customHeight="1" x14ac:dyDescent="0.3">
      <c r="A4" s="11">
        <v>3</v>
      </c>
      <c r="B4" s="10">
        <v>26</v>
      </c>
      <c r="C4" s="10" t="s">
        <v>33</v>
      </c>
      <c r="D4" s="10" t="s">
        <v>34</v>
      </c>
      <c r="E4" s="10" t="s">
        <v>30</v>
      </c>
      <c r="F4" s="12">
        <v>0.54451388888888885</v>
      </c>
      <c r="G4" s="12">
        <v>0.56284722222222228</v>
      </c>
      <c r="H4" s="10">
        <v>1</v>
      </c>
      <c r="I4" s="10">
        <v>1</v>
      </c>
      <c r="J4" s="10">
        <v>1</v>
      </c>
      <c r="K4" s="10">
        <v>1</v>
      </c>
      <c r="L4" s="10">
        <v>1</v>
      </c>
      <c r="M4" s="10">
        <v>1</v>
      </c>
      <c r="N4" s="10">
        <v>0</v>
      </c>
      <c r="O4" s="10">
        <v>1</v>
      </c>
      <c r="P4" s="10">
        <v>1</v>
      </c>
      <c r="Q4" s="10">
        <v>1</v>
      </c>
      <c r="R4" s="10">
        <v>1</v>
      </c>
      <c r="S4" s="10">
        <v>1</v>
      </c>
      <c r="T4" s="10">
        <v>1</v>
      </c>
      <c r="U4" s="10">
        <v>1</v>
      </c>
      <c r="V4" s="10">
        <v>1</v>
      </c>
      <c r="W4" s="10">
        <v>1</v>
      </c>
      <c r="X4" s="10">
        <v>1</v>
      </c>
      <c r="Y4" s="10">
        <v>1</v>
      </c>
      <c r="Z4" s="10">
        <v>1</v>
      </c>
      <c r="AA4" s="10">
        <v>1</v>
      </c>
      <c r="AB4" s="10">
        <v>1</v>
      </c>
      <c r="AC4" s="10">
        <v>1</v>
      </c>
      <c r="AD4" s="10">
        <v>1</v>
      </c>
      <c r="AE4" s="10">
        <v>1</v>
      </c>
      <c r="AF4" s="10">
        <v>1</v>
      </c>
      <c r="AG4" s="10">
        <v>1</v>
      </c>
      <c r="AH4" s="10">
        <v>1</v>
      </c>
      <c r="AI4" s="10">
        <v>1</v>
      </c>
      <c r="AJ4" s="12">
        <v>1.8333333333333333E-2</v>
      </c>
      <c r="AK4" s="10"/>
      <c r="AL4" s="12">
        <v>1.8333333333333333E-2</v>
      </c>
      <c r="AM4" s="10">
        <v>27</v>
      </c>
      <c r="AN4" s="10" t="s">
        <v>33</v>
      </c>
    </row>
    <row r="5" spans="1:40" ht="29.25" customHeight="1" x14ac:dyDescent="0.3">
      <c r="A5" s="11">
        <v>4</v>
      </c>
      <c r="B5" s="10">
        <v>29</v>
      </c>
      <c r="C5" s="10" t="s">
        <v>35</v>
      </c>
      <c r="D5" s="10" t="s">
        <v>36</v>
      </c>
      <c r="E5" s="10" t="s">
        <v>14</v>
      </c>
      <c r="F5" s="12">
        <v>0.55898148148148152</v>
      </c>
      <c r="G5" s="12">
        <v>0.57776620370370368</v>
      </c>
      <c r="H5" s="10">
        <v>1</v>
      </c>
      <c r="I5" s="10">
        <v>0</v>
      </c>
      <c r="J5" s="10">
        <v>1</v>
      </c>
      <c r="K5" s="10">
        <v>1</v>
      </c>
      <c r="L5" s="10">
        <v>1</v>
      </c>
      <c r="M5" s="10">
        <v>1</v>
      </c>
      <c r="N5" s="10">
        <v>1</v>
      </c>
      <c r="O5" s="10">
        <v>1</v>
      </c>
      <c r="P5" s="10">
        <v>1</v>
      </c>
      <c r="Q5" s="10">
        <v>1</v>
      </c>
      <c r="R5" s="10">
        <v>1</v>
      </c>
      <c r="S5" s="10">
        <v>1</v>
      </c>
      <c r="T5" s="10">
        <v>1</v>
      </c>
      <c r="U5" s="10">
        <v>1</v>
      </c>
      <c r="V5" s="10">
        <v>1</v>
      </c>
      <c r="W5" s="10">
        <v>1</v>
      </c>
      <c r="X5" s="10">
        <v>1</v>
      </c>
      <c r="Y5" s="10">
        <v>1</v>
      </c>
      <c r="Z5" s="10">
        <v>1</v>
      </c>
      <c r="AA5" s="10">
        <v>1</v>
      </c>
      <c r="AB5" s="10">
        <v>1</v>
      </c>
      <c r="AC5" s="10">
        <v>1</v>
      </c>
      <c r="AD5" s="10">
        <v>1</v>
      </c>
      <c r="AE5" s="10">
        <v>1</v>
      </c>
      <c r="AF5" s="10">
        <v>1</v>
      </c>
      <c r="AG5" s="10">
        <v>1</v>
      </c>
      <c r="AH5" s="10">
        <v>1</v>
      </c>
      <c r="AI5" s="10">
        <v>1</v>
      </c>
      <c r="AJ5" s="12">
        <v>1.8784722222222223E-2</v>
      </c>
      <c r="AK5" s="12">
        <v>9.2592592592592588E-5</v>
      </c>
      <c r="AL5" s="12">
        <v>1.8692129629629628E-2</v>
      </c>
      <c r="AM5" s="10">
        <v>27</v>
      </c>
      <c r="AN5" s="10" t="s">
        <v>35</v>
      </c>
    </row>
    <row r="6" spans="1:40" ht="29.25" customHeight="1" x14ac:dyDescent="0.3">
      <c r="A6" s="11">
        <v>5</v>
      </c>
      <c r="B6" s="10">
        <v>27</v>
      </c>
      <c r="C6" s="10" t="s">
        <v>37</v>
      </c>
      <c r="D6" s="10" t="s">
        <v>38</v>
      </c>
      <c r="E6" s="10" t="s">
        <v>14</v>
      </c>
      <c r="F6" s="12">
        <v>0.54935185185185187</v>
      </c>
      <c r="G6" s="12">
        <v>0.57027777777777777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0</v>
      </c>
      <c r="AF6" s="10">
        <v>1</v>
      </c>
      <c r="AG6" s="10">
        <v>1</v>
      </c>
      <c r="AH6" s="10">
        <v>1</v>
      </c>
      <c r="AI6" s="10">
        <v>1</v>
      </c>
      <c r="AJ6" s="12">
        <v>2.0925925925925924E-2</v>
      </c>
      <c r="AK6" s="10"/>
      <c r="AL6" s="12">
        <v>2.0925925925925924E-2</v>
      </c>
      <c r="AM6" s="10">
        <v>27</v>
      </c>
      <c r="AN6" s="10" t="s">
        <v>37</v>
      </c>
    </row>
    <row r="7" spans="1:40" ht="29.25" customHeight="1" x14ac:dyDescent="0.3">
      <c r="A7" s="11">
        <v>6</v>
      </c>
      <c r="B7" s="10">
        <v>14</v>
      </c>
      <c r="C7" s="10" t="s">
        <v>39</v>
      </c>
      <c r="D7" s="10" t="s">
        <v>40</v>
      </c>
      <c r="E7" s="10" t="s">
        <v>17</v>
      </c>
      <c r="F7" s="12">
        <v>0.48614583333333333</v>
      </c>
      <c r="G7" s="12">
        <v>0.50812500000000005</v>
      </c>
      <c r="H7" s="10">
        <v>1</v>
      </c>
      <c r="I7" s="10">
        <v>1</v>
      </c>
      <c r="J7" s="10">
        <v>1</v>
      </c>
      <c r="K7" s="10">
        <v>1</v>
      </c>
      <c r="L7" s="10">
        <v>1</v>
      </c>
      <c r="M7" s="10">
        <v>1</v>
      </c>
      <c r="N7" s="10">
        <v>1</v>
      </c>
      <c r="O7" s="10">
        <v>1</v>
      </c>
      <c r="P7" s="10">
        <v>0</v>
      </c>
      <c r="Q7" s="10">
        <v>1</v>
      </c>
      <c r="R7" s="10">
        <v>1</v>
      </c>
      <c r="S7" s="10">
        <v>1</v>
      </c>
      <c r="T7" s="10">
        <v>1</v>
      </c>
      <c r="U7" s="10">
        <v>1</v>
      </c>
      <c r="V7" s="10">
        <v>1</v>
      </c>
      <c r="W7" s="10">
        <v>1</v>
      </c>
      <c r="X7" s="10">
        <v>1</v>
      </c>
      <c r="Y7" s="10">
        <v>1</v>
      </c>
      <c r="Z7" s="10">
        <v>1</v>
      </c>
      <c r="AA7" s="10">
        <v>1</v>
      </c>
      <c r="AB7" s="10">
        <v>1</v>
      </c>
      <c r="AC7" s="10">
        <v>1</v>
      </c>
      <c r="AD7" s="10">
        <v>1</v>
      </c>
      <c r="AE7" s="10">
        <v>1</v>
      </c>
      <c r="AF7" s="10">
        <v>1</v>
      </c>
      <c r="AG7" s="10">
        <v>1</v>
      </c>
      <c r="AH7" s="10">
        <v>1</v>
      </c>
      <c r="AI7" s="10">
        <v>1</v>
      </c>
      <c r="AJ7" s="12">
        <v>2.1979166666666668E-2</v>
      </c>
      <c r="AK7" s="10"/>
      <c r="AL7" s="12">
        <v>2.1979166666666668E-2</v>
      </c>
      <c r="AM7" s="10">
        <v>27</v>
      </c>
      <c r="AN7" s="10" t="s">
        <v>39</v>
      </c>
    </row>
    <row r="8" spans="1:40" ht="29.25" customHeight="1" x14ac:dyDescent="0.3">
      <c r="A8" s="11">
        <v>7</v>
      </c>
      <c r="B8" s="10">
        <v>18</v>
      </c>
      <c r="C8" s="10" t="s">
        <v>41</v>
      </c>
      <c r="D8" s="10" t="s">
        <v>42</v>
      </c>
      <c r="E8" s="10" t="s">
        <v>17</v>
      </c>
      <c r="F8" s="12">
        <v>0.50555555555555554</v>
      </c>
      <c r="G8" s="12">
        <v>0.53057870370370375</v>
      </c>
      <c r="H8" s="10">
        <v>1</v>
      </c>
      <c r="I8" s="10">
        <v>0</v>
      </c>
      <c r="J8" s="10">
        <v>1</v>
      </c>
      <c r="K8" s="10">
        <v>1</v>
      </c>
      <c r="L8" s="10">
        <v>1</v>
      </c>
      <c r="M8" s="10">
        <v>1</v>
      </c>
      <c r="N8" s="10">
        <v>1</v>
      </c>
      <c r="O8" s="10">
        <v>1</v>
      </c>
      <c r="P8" s="10">
        <v>1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10">
        <v>1</v>
      </c>
      <c r="AE8" s="10">
        <v>1</v>
      </c>
      <c r="AF8" s="10">
        <v>1</v>
      </c>
      <c r="AG8" s="10">
        <v>1</v>
      </c>
      <c r="AH8" s="10">
        <v>1</v>
      </c>
      <c r="AI8" s="10">
        <v>1</v>
      </c>
      <c r="AJ8" s="12">
        <v>2.5023148148148149E-2</v>
      </c>
      <c r="AK8" s="10"/>
      <c r="AL8" s="12">
        <v>2.5023148148148149E-2</v>
      </c>
      <c r="AM8" s="10">
        <v>27</v>
      </c>
      <c r="AN8" s="10" t="s">
        <v>41</v>
      </c>
    </row>
    <row r="9" spans="1:40" ht="29.25" customHeight="1" x14ac:dyDescent="0.3">
      <c r="A9" s="11">
        <v>8</v>
      </c>
      <c r="B9" s="10">
        <v>19</v>
      </c>
      <c r="C9" s="10" t="s">
        <v>43</v>
      </c>
      <c r="D9" s="10" t="s">
        <v>44</v>
      </c>
      <c r="E9" s="10" t="s">
        <v>30</v>
      </c>
      <c r="F9" s="12">
        <v>0.51047453703703705</v>
      </c>
      <c r="G9" s="12">
        <v>0.53476851851851848</v>
      </c>
      <c r="H9" s="10">
        <v>1</v>
      </c>
      <c r="I9" s="10">
        <v>1</v>
      </c>
      <c r="J9" s="10">
        <v>1</v>
      </c>
      <c r="K9" s="10">
        <v>1</v>
      </c>
      <c r="L9" s="10">
        <v>1</v>
      </c>
      <c r="M9" s="10">
        <v>1</v>
      </c>
      <c r="N9" s="10">
        <v>0</v>
      </c>
      <c r="O9" s="10">
        <v>1</v>
      </c>
      <c r="P9" s="10">
        <v>1</v>
      </c>
      <c r="Q9" s="10">
        <v>1</v>
      </c>
      <c r="R9" s="10">
        <v>1</v>
      </c>
      <c r="S9" s="10">
        <v>1</v>
      </c>
      <c r="T9" s="10">
        <v>1</v>
      </c>
      <c r="U9" s="10">
        <v>1</v>
      </c>
      <c r="V9" s="10">
        <v>1</v>
      </c>
      <c r="W9" s="10">
        <v>1</v>
      </c>
      <c r="X9" s="10">
        <v>1</v>
      </c>
      <c r="Y9" s="10">
        <v>1</v>
      </c>
      <c r="Z9" s="10">
        <v>1</v>
      </c>
      <c r="AA9" s="10">
        <v>1</v>
      </c>
      <c r="AB9" s="10">
        <v>1</v>
      </c>
      <c r="AC9" s="10">
        <v>1</v>
      </c>
      <c r="AD9" s="10">
        <v>1</v>
      </c>
      <c r="AE9" s="10">
        <v>0</v>
      </c>
      <c r="AF9" s="10">
        <v>1</v>
      </c>
      <c r="AG9" s="10">
        <v>1</v>
      </c>
      <c r="AH9" s="10">
        <v>1</v>
      </c>
      <c r="AI9" s="10">
        <v>1</v>
      </c>
      <c r="AJ9" s="12">
        <v>2.4293981481481482E-2</v>
      </c>
      <c r="AK9" s="10"/>
      <c r="AL9" s="12">
        <v>2.4293981481481482E-2</v>
      </c>
      <c r="AM9" s="10">
        <v>26</v>
      </c>
      <c r="AN9" s="10" t="s">
        <v>43</v>
      </c>
    </row>
    <row r="10" spans="1:40" ht="29.25" customHeight="1" x14ac:dyDescent="0.3">
      <c r="A10" s="11">
        <v>9</v>
      </c>
      <c r="B10" s="10">
        <v>12</v>
      </c>
      <c r="C10" s="10" t="s">
        <v>45</v>
      </c>
      <c r="D10" s="10" t="s">
        <v>46</v>
      </c>
      <c r="E10" s="10" t="s">
        <v>17</v>
      </c>
      <c r="F10" s="12">
        <v>0.47638888888888886</v>
      </c>
      <c r="G10" s="12">
        <v>0.50207175925925929</v>
      </c>
      <c r="H10" s="10">
        <v>1</v>
      </c>
      <c r="I10" s="10">
        <v>1</v>
      </c>
      <c r="J10" s="10">
        <v>1</v>
      </c>
      <c r="K10" s="10">
        <v>0</v>
      </c>
      <c r="L10" s="10">
        <v>1</v>
      </c>
      <c r="M10" s="10">
        <v>1</v>
      </c>
      <c r="N10" s="10">
        <v>1</v>
      </c>
      <c r="O10" s="10">
        <v>1</v>
      </c>
      <c r="P10" s="10">
        <v>1</v>
      </c>
      <c r="Q10" s="10">
        <v>1</v>
      </c>
      <c r="R10" s="10">
        <v>1</v>
      </c>
      <c r="S10" s="10">
        <v>1</v>
      </c>
      <c r="T10" s="10">
        <v>1</v>
      </c>
      <c r="U10" s="10">
        <v>1</v>
      </c>
      <c r="V10" s="10">
        <v>1</v>
      </c>
      <c r="W10" s="10">
        <v>1</v>
      </c>
      <c r="X10" s="10">
        <v>1</v>
      </c>
      <c r="Y10" s="10">
        <v>1</v>
      </c>
      <c r="Z10" s="10">
        <v>1</v>
      </c>
      <c r="AA10" s="10">
        <v>1</v>
      </c>
      <c r="AB10" s="10">
        <v>1</v>
      </c>
      <c r="AC10" s="10">
        <v>1</v>
      </c>
      <c r="AD10" s="10">
        <v>1</v>
      </c>
      <c r="AE10" s="10">
        <v>0</v>
      </c>
      <c r="AF10" s="10">
        <v>1</v>
      </c>
      <c r="AG10" s="10">
        <v>1</v>
      </c>
      <c r="AH10" s="10">
        <v>1</v>
      </c>
      <c r="AI10" s="10">
        <v>1</v>
      </c>
      <c r="AJ10" s="12">
        <v>2.568287037037037E-2</v>
      </c>
      <c r="AK10" s="10"/>
      <c r="AL10" s="12">
        <v>2.568287037037037E-2</v>
      </c>
      <c r="AM10" s="10">
        <v>26</v>
      </c>
      <c r="AN10" s="10" t="s">
        <v>45</v>
      </c>
    </row>
    <row r="11" spans="1:40" ht="29.25" customHeight="1" x14ac:dyDescent="0.3">
      <c r="A11" s="11">
        <v>10</v>
      </c>
      <c r="B11" s="10">
        <v>25</v>
      </c>
      <c r="C11" s="10" t="s">
        <v>47</v>
      </c>
      <c r="D11" s="10" t="s">
        <v>48</v>
      </c>
      <c r="E11" s="10" t="s">
        <v>14</v>
      </c>
      <c r="F11" s="12">
        <v>0.53989583333333335</v>
      </c>
      <c r="G11" s="12">
        <v>0.56215277777777772</v>
      </c>
      <c r="H11" s="10">
        <v>1</v>
      </c>
      <c r="I11" s="10">
        <v>1</v>
      </c>
      <c r="J11" s="10">
        <v>1</v>
      </c>
      <c r="K11" s="10">
        <v>1</v>
      </c>
      <c r="L11" s="10">
        <v>1</v>
      </c>
      <c r="M11" s="10">
        <v>1</v>
      </c>
      <c r="N11" s="10">
        <v>0</v>
      </c>
      <c r="O11" s="10">
        <v>1</v>
      </c>
      <c r="P11" s="10">
        <v>0</v>
      </c>
      <c r="Q11" s="10">
        <v>1</v>
      </c>
      <c r="R11" s="10">
        <v>1</v>
      </c>
      <c r="S11" s="10">
        <v>1</v>
      </c>
      <c r="T11" s="10">
        <v>1</v>
      </c>
      <c r="U11" s="10">
        <v>1</v>
      </c>
      <c r="V11" s="10">
        <v>1</v>
      </c>
      <c r="W11" s="10">
        <v>1</v>
      </c>
      <c r="X11" s="10">
        <v>1</v>
      </c>
      <c r="Y11" s="10">
        <v>1</v>
      </c>
      <c r="Z11" s="10">
        <v>1</v>
      </c>
      <c r="AA11" s="10">
        <v>1</v>
      </c>
      <c r="AB11" s="10">
        <v>1</v>
      </c>
      <c r="AC11" s="10">
        <v>1</v>
      </c>
      <c r="AD11" s="10">
        <v>1</v>
      </c>
      <c r="AE11" s="10">
        <v>0</v>
      </c>
      <c r="AF11" s="10">
        <v>1</v>
      </c>
      <c r="AG11" s="10">
        <v>1</v>
      </c>
      <c r="AH11" s="10">
        <v>1</v>
      </c>
      <c r="AI11" s="10">
        <v>1</v>
      </c>
      <c r="AJ11" s="12">
        <v>2.2256944444444444E-2</v>
      </c>
      <c r="AK11" s="12">
        <v>2.7777777777777778E-4</v>
      </c>
      <c r="AL11" s="12">
        <v>2.1979166666666668E-2</v>
      </c>
      <c r="AM11" s="10">
        <v>25</v>
      </c>
      <c r="AN11" s="10" t="s">
        <v>47</v>
      </c>
    </row>
    <row r="12" spans="1:40" ht="29.25" customHeight="1" x14ac:dyDescent="0.3">
      <c r="A12" s="11">
        <v>11</v>
      </c>
      <c r="B12" s="10">
        <v>24</v>
      </c>
      <c r="C12" s="10" t="s">
        <v>49</v>
      </c>
      <c r="D12" s="10" t="s">
        <v>50</v>
      </c>
      <c r="E12" s="10" t="s">
        <v>17</v>
      </c>
      <c r="F12" s="12">
        <v>0.53443287037037035</v>
      </c>
      <c r="G12" s="12">
        <v>0.56103009259259262</v>
      </c>
      <c r="H12" s="10">
        <v>0</v>
      </c>
      <c r="I12" s="10">
        <v>1</v>
      </c>
      <c r="J12" s="10">
        <v>1</v>
      </c>
      <c r="K12" s="10">
        <v>1</v>
      </c>
      <c r="L12" s="10">
        <v>1</v>
      </c>
      <c r="M12" s="10">
        <v>1</v>
      </c>
      <c r="N12" s="10">
        <v>1</v>
      </c>
      <c r="O12" s="10">
        <v>0</v>
      </c>
      <c r="P12" s="10">
        <v>1</v>
      </c>
      <c r="Q12" s="10">
        <v>1</v>
      </c>
      <c r="R12" s="10">
        <v>1</v>
      </c>
      <c r="S12" s="10">
        <v>1</v>
      </c>
      <c r="T12" s="10">
        <v>1</v>
      </c>
      <c r="U12" s="10">
        <v>1</v>
      </c>
      <c r="V12" s="10">
        <v>1</v>
      </c>
      <c r="W12" s="10">
        <v>1</v>
      </c>
      <c r="X12" s="10">
        <v>1</v>
      </c>
      <c r="Y12" s="10">
        <v>1</v>
      </c>
      <c r="Z12" s="10">
        <v>1</v>
      </c>
      <c r="AA12" s="10">
        <v>1</v>
      </c>
      <c r="AB12" s="10">
        <v>1</v>
      </c>
      <c r="AC12" s="10">
        <v>1</v>
      </c>
      <c r="AD12" s="10">
        <v>1</v>
      </c>
      <c r="AE12" s="10">
        <v>1</v>
      </c>
      <c r="AF12" s="10">
        <v>1</v>
      </c>
      <c r="AG12" s="10">
        <v>1</v>
      </c>
      <c r="AH12" s="10">
        <v>0</v>
      </c>
      <c r="AI12" s="10">
        <v>1</v>
      </c>
      <c r="AJ12" s="12">
        <v>2.6597222222222223E-2</v>
      </c>
      <c r="AK12" s="12">
        <v>3.7037037037037035E-4</v>
      </c>
      <c r="AL12" s="12">
        <v>2.6226851851851852E-2</v>
      </c>
      <c r="AM12" s="10">
        <v>25</v>
      </c>
      <c r="AN12" s="10" t="s">
        <v>49</v>
      </c>
    </row>
    <row r="13" spans="1:40" ht="29.25" customHeight="1" x14ac:dyDescent="0.3">
      <c r="A13" s="11">
        <v>12</v>
      </c>
      <c r="B13" s="10">
        <v>8</v>
      </c>
      <c r="C13" s="10" t="s">
        <v>37</v>
      </c>
      <c r="D13" s="10" t="s">
        <v>51</v>
      </c>
      <c r="E13" s="10" t="s">
        <v>14</v>
      </c>
      <c r="F13" s="12">
        <v>0.45703703703703702</v>
      </c>
      <c r="G13" s="12">
        <v>0.48347222222222225</v>
      </c>
      <c r="H13" s="10">
        <v>1</v>
      </c>
      <c r="I13" s="10">
        <v>1</v>
      </c>
      <c r="J13" s="10">
        <v>1</v>
      </c>
      <c r="K13" s="10">
        <v>1</v>
      </c>
      <c r="L13" s="10">
        <v>1</v>
      </c>
      <c r="M13" s="10">
        <v>0</v>
      </c>
      <c r="N13" s="10">
        <v>1</v>
      </c>
      <c r="O13" s="10">
        <v>1</v>
      </c>
      <c r="P13" s="10">
        <v>1</v>
      </c>
      <c r="Q13" s="10">
        <v>1</v>
      </c>
      <c r="R13" s="10">
        <v>0</v>
      </c>
      <c r="S13" s="10">
        <v>1</v>
      </c>
      <c r="T13" s="10">
        <v>1</v>
      </c>
      <c r="U13" s="10">
        <v>1</v>
      </c>
      <c r="V13" s="10">
        <v>1</v>
      </c>
      <c r="W13" s="10">
        <v>1</v>
      </c>
      <c r="X13" s="10">
        <v>1</v>
      </c>
      <c r="Y13" s="10">
        <v>1</v>
      </c>
      <c r="Z13" s="10">
        <v>1</v>
      </c>
      <c r="AA13" s="10">
        <v>1</v>
      </c>
      <c r="AB13" s="10">
        <v>1</v>
      </c>
      <c r="AC13" s="10">
        <v>1</v>
      </c>
      <c r="AD13" s="10">
        <v>1</v>
      </c>
      <c r="AE13" s="10">
        <v>1</v>
      </c>
      <c r="AF13" s="10">
        <v>1</v>
      </c>
      <c r="AG13" s="10">
        <v>1</v>
      </c>
      <c r="AH13" s="10">
        <v>0</v>
      </c>
      <c r="AI13" s="10">
        <v>1</v>
      </c>
      <c r="AJ13" s="12">
        <v>2.6435185185185187E-2</v>
      </c>
      <c r="AK13" s="10"/>
      <c r="AL13" s="12">
        <v>2.6435185185185187E-2</v>
      </c>
      <c r="AM13" s="10">
        <v>25</v>
      </c>
      <c r="AN13" s="10" t="s">
        <v>37</v>
      </c>
    </row>
    <row r="14" spans="1:40" ht="29.25" customHeight="1" x14ac:dyDescent="0.3">
      <c r="A14" s="11">
        <v>13</v>
      </c>
      <c r="B14" s="10">
        <v>22</v>
      </c>
      <c r="C14" s="10" t="s">
        <v>54</v>
      </c>
      <c r="D14" s="10" t="s">
        <v>55</v>
      </c>
      <c r="E14" s="10" t="s">
        <v>30</v>
      </c>
      <c r="F14" s="12">
        <v>0.52520833333333339</v>
      </c>
      <c r="G14" s="12">
        <v>0.55690972222222224</v>
      </c>
      <c r="H14" s="10">
        <v>1</v>
      </c>
      <c r="I14" s="10">
        <v>1</v>
      </c>
      <c r="J14" s="10">
        <v>1</v>
      </c>
      <c r="K14" s="10">
        <v>1</v>
      </c>
      <c r="L14" s="10">
        <v>1</v>
      </c>
      <c r="M14" s="10">
        <v>1</v>
      </c>
      <c r="N14" s="10">
        <v>1</v>
      </c>
      <c r="O14" s="10">
        <v>1</v>
      </c>
      <c r="P14" s="10">
        <v>1</v>
      </c>
      <c r="Q14" s="10">
        <v>1</v>
      </c>
      <c r="R14" s="10">
        <v>1</v>
      </c>
      <c r="S14" s="10">
        <v>1</v>
      </c>
      <c r="T14" s="10">
        <v>0</v>
      </c>
      <c r="U14" s="10">
        <v>1</v>
      </c>
      <c r="V14" s="10">
        <v>1</v>
      </c>
      <c r="W14" s="10">
        <v>1</v>
      </c>
      <c r="X14" s="10">
        <v>1</v>
      </c>
      <c r="Y14" s="10">
        <v>1</v>
      </c>
      <c r="Z14" s="10">
        <v>1</v>
      </c>
      <c r="AA14" s="10">
        <v>1</v>
      </c>
      <c r="AB14" s="10">
        <v>1</v>
      </c>
      <c r="AC14" s="10">
        <v>1</v>
      </c>
      <c r="AD14" s="10">
        <v>0</v>
      </c>
      <c r="AE14" s="10">
        <v>0</v>
      </c>
      <c r="AF14" s="10">
        <v>1</v>
      </c>
      <c r="AG14" s="10">
        <v>1</v>
      </c>
      <c r="AH14" s="10">
        <v>1</v>
      </c>
      <c r="AI14" s="10">
        <v>1</v>
      </c>
      <c r="AJ14" s="12">
        <v>3.170138888888889E-2</v>
      </c>
      <c r="AK14" s="10"/>
      <c r="AL14" s="12">
        <v>3.170138888888889E-2</v>
      </c>
      <c r="AM14" s="10">
        <v>25</v>
      </c>
      <c r="AN14" s="10" t="s">
        <v>54</v>
      </c>
    </row>
    <row r="15" spans="1:40" ht="29.25" customHeight="1" x14ac:dyDescent="0.3">
      <c r="A15" s="11">
        <v>14</v>
      </c>
      <c r="B15" s="10">
        <v>20</v>
      </c>
      <c r="C15" s="10" t="s">
        <v>56</v>
      </c>
      <c r="D15" s="10" t="s">
        <v>57</v>
      </c>
      <c r="E15" s="10" t="s">
        <v>14</v>
      </c>
      <c r="F15" s="12">
        <v>0.51530092592592591</v>
      </c>
      <c r="G15" s="12">
        <v>0.53962962962962968</v>
      </c>
      <c r="H15" s="10">
        <v>1</v>
      </c>
      <c r="I15" s="10">
        <v>1</v>
      </c>
      <c r="J15" s="10">
        <v>0</v>
      </c>
      <c r="K15" s="10">
        <v>1</v>
      </c>
      <c r="L15" s="10">
        <v>1</v>
      </c>
      <c r="M15" s="10">
        <v>1</v>
      </c>
      <c r="N15" s="10">
        <v>0</v>
      </c>
      <c r="O15" s="10">
        <v>1</v>
      </c>
      <c r="P15" s="10">
        <v>0</v>
      </c>
      <c r="Q15" s="10">
        <v>1</v>
      </c>
      <c r="R15" s="10">
        <v>1</v>
      </c>
      <c r="S15" s="10">
        <v>1</v>
      </c>
      <c r="T15" s="10">
        <v>1</v>
      </c>
      <c r="U15" s="10">
        <v>1</v>
      </c>
      <c r="V15" s="10">
        <v>1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1</v>
      </c>
      <c r="AD15" s="10">
        <v>1</v>
      </c>
      <c r="AE15" s="10">
        <v>0</v>
      </c>
      <c r="AF15" s="10">
        <v>1</v>
      </c>
      <c r="AG15" s="10">
        <v>1</v>
      </c>
      <c r="AH15" s="10">
        <v>1</v>
      </c>
      <c r="AI15" s="10">
        <v>1</v>
      </c>
      <c r="AJ15" s="12">
        <v>2.4328703703703703E-2</v>
      </c>
      <c r="AK15" s="10"/>
      <c r="AL15" s="12">
        <v>2.4328703703703703E-2</v>
      </c>
      <c r="AM15" s="10">
        <v>24</v>
      </c>
      <c r="AN15" s="10" t="s">
        <v>56</v>
      </c>
    </row>
    <row r="16" spans="1:40" ht="29.25" customHeight="1" x14ac:dyDescent="0.3">
      <c r="A16" s="11">
        <v>15</v>
      </c>
      <c r="B16" s="10">
        <v>21</v>
      </c>
      <c r="C16" s="10" t="s">
        <v>58</v>
      </c>
      <c r="D16" s="10" t="s">
        <v>59</v>
      </c>
      <c r="E16" s="10" t="s">
        <v>17</v>
      </c>
      <c r="F16" s="12">
        <v>0.52017361111111116</v>
      </c>
      <c r="G16" s="12">
        <v>0.55031249999999998</v>
      </c>
      <c r="H16" s="10">
        <v>1</v>
      </c>
      <c r="I16" s="10">
        <v>1</v>
      </c>
      <c r="J16" s="10">
        <v>1</v>
      </c>
      <c r="K16" s="10">
        <v>1</v>
      </c>
      <c r="L16" s="10">
        <v>1</v>
      </c>
      <c r="M16" s="10">
        <v>0</v>
      </c>
      <c r="N16" s="10">
        <v>0</v>
      </c>
      <c r="O16" s="10">
        <v>1</v>
      </c>
      <c r="P16" s="10">
        <v>1</v>
      </c>
      <c r="Q16" s="10">
        <v>1</v>
      </c>
      <c r="R16" s="10">
        <v>0</v>
      </c>
      <c r="S16" s="10">
        <v>1</v>
      </c>
      <c r="T16" s="10">
        <v>1</v>
      </c>
      <c r="U16" s="10">
        <v>1</v>
      </c>
      <c r="V16" s="10">
        <v>1</v>
      </c>
      <c r="W16" s="10">
        <v>1</v>
      </c>
      <c r="X16" s="10">
        <v>1</v>
      </c>
      <c r="Y16" s="10">
        <v>1</v>
      </c>
      <c r="Z16" s="10">
        <v>1</v>
      </c>
      <c r="AA16" s="10">
        <v>1</v>
      </c>
      <c r="AB16" s="10">
        <v>1</v>
      </c>
      <c r="AC16" s="10">
        <v>1</v>
      </c>
      <c r="AD16" s="10">
        <v>1</v>
      </c>
      <c r="AE16" s="10">
        <v>1</v>
      </c>
      <c r="AF16" s="10">
        <v>1</v>
      </c>
      <c r="AG16" s="10">
        <v>1</v>
      </c>
      <c r="AH16" s="10">
        <v>1</v>
      </c>
      <c r="AI16" s="10">
        <v>0</v>
      </c>
      <c r="AJ16" s="12">
        <v>3.0138888888888889E-2</v>
      </c>
      <c r="AK16" s="10"/>
      <c r="AL16" s="12">
        <v>3.0138888888888889E-2</v>
      </c>
      <c r="AM16" s="10">
        <v>24</v>
      </c>
      <c r="AN16" s="10" t="s">
        <v>58</v>
      </c>
    </row>
    <row r="17" spans="1:40" ht="29.25" customHeight="1" x14ac:dyDescent="0.3">
      <c r="A17" s="11">
        <v>16</v>
      </c>
      <c r="B17" s="10">
        <v>6</v>
      </c>
      <c r="C17" s="10" t="s">
        <v>47</v>
      </c>
      <c r="D17" s="10" t="s">
        <v>60</v>
      </c>
      <c r="E17" s="10" t="s">
        <v>14</v>
      </c>
      <c r="F17" s="12">
        <v>0.44730324074074074</v>
      </c>
      <c r="G17" s="12">
        <v>0.47128472222222223</v>
      </c>
      <c r="H17" s="10">
        <v>1</v>
      </c>
      <c r="I17" s="10">
        <v>1</v>
      </c>
      <c r="J17" s="10">
        <v>1</v>
      </c>
      <c r="K17" s="10">
        <v>1</v>
      </c>
      <c r="L17" s="10">
        <v>1</v>
      </c>
      <c r="M17" s="10">
        <v>1</v>
      </c>
      <c r="N17" s="10">
        <v>1</v>
      </c>
      <c r="O17" s="10">
        <v>0</v>
      </c>
      <c r="P17" s="10">
        <v>0</v>
      </c>
      <c r="Q17" s="10">
        <v>1</v>
      </c>
      <c r="R17" s="10">
        <v>1</v>
      </c>
      <c r="S17" s="10">
        <v>1</v>
      </c>
      <c r="T17" s="10">
        <v>1</v>
      </c>
      <c r="U17" s="10">
        <v>1</v>
      </c>
      <c r="V17" s="10">
        <v>1</v>
      </c>
      <c r="W17" s="10">
        <v>1</v>
      </c>
      <c r="X17" s="10">
        <v>1</v>
      </c>
      <c r="Y17" s="10">
        <v>1</v>
      </c>
      <c r="Z17" s="10">
        <v>0</v>
      </c>
      <c r="AA17" s="10">
        <v>1</v>
      </c>
      <c r="AB17" s="10">
        <v>1</v>
      </c>
      <c r="AC17" s="10">
        <v>1</v>
      </c>
      <c r="AD17" s="10">
        <v>1</v>
      </c>
      <c r="AE17" s="10">
        <v>0</v>
      </c>
      <c r="AF17" s="10">
        <v>1</v>
      </c>
      <c r="AG17" s="10">
        <v>1</v>
      </c>
      <c r="AH17" s="10">
        <v>0</v>
      </c>
      <c r="AI17" s="10">
        <v>1</v>
      </c>
      <c r="AJ17" s="12">
        <v>2.3981481481481482E-2</v>
      </c>
      <c r="AK17" s="10"/>
      <c r="AL17" s="12">
        <v>2.3981481481481482E-2</v>
      </c>
      <c r="AM17" s="10">
        <v>23</v>
      </c>
      <c r="AN17" s="10" t="s">
        <v>47</v>
      </c>
    </row>
    <row r="18" spans="1:40" ht="29.25" customHeight="1" x14ac:dyDescent="0.3">
      <c r="A18" s="11">
        <v>17</v>
      </c>
      <c r="B18" s="10">
        <v>9</v>
      </c>
      <c r="C18" s="10" t="s">
        <v>31</v>
      </c>
      <c r="D18" s="10" t="s">
        <v>61</v>
      </c>
      <c r="E18" s="10" t="s">
        <v>30</v>
      </c>
      <c r="F18" s="12">
        <v>0.46182870370370371</v>
      </c>
      <c r="G18" s="12">
        <v>0.4884722222222222</v>
      </c>
      <c r="H18" s="10">
        <v>0</v>
      </c>
      <c r="I18" s="10">
        <v>1</v>
      </c>
      <c r="J18" s="10">
        <v>1</v>
      </c>
      <c r="K18" s="10">
        <v>1</v>
      </c>
      <c r="L18" s="10">
        <v>1</v>
      </c>
      <c r="M18" s="10">
        <v>1</v>
      </c>
      <c r="N18" s="10">
        <v>1</v>
      </c>
      <c r="O18" s="10">
        <v>1</v>
      </c>
      <c r="P18" s="10">
        <v>0</v>
      </c>
      <c r="Q18" s="10">
        <v>1</v>
      </c>
      <c r="R18" s="10">
        <v>0</v>
      </c>
      <c r="S18" s="10">
        <v>1</v>
      </c>
      <c r="T18" s="10">
        <v>1</v>
      </c>
      <c r="U18" s="10">
        <v>1</v>
      </c>
      <c r="V18" s="10">
        <v>1</v>
      </c>
      <c r="W18" s="10">
        <v>1</v>
      </c>
      <c r="X18" s="10">
        <v>1</v>
      </c>
      <c r="Y18" s="10">
        <v>1</v>
      </c>
      <c r="Z18" s="10">
        <v>1</v>
      </c>
      <c r="AA18" s="10">
        <v>1</v>
      </c>
      <c r="AB18" s="10">
        <v>1</v>
      </c>
      <c r="AC18" s="10">
        <v>1</v>
      </c>
      <c r="AD18" s="10">
        <v>1</v>
      </c>
      <c r="AE18" s="10">
        <v>0</v>
      </c>
      <c r="AF18" s="10">
        <v>1</v>
      </c>
      <c r="AG18" s="10">
        <v>1</v>
      </c>
      <c r="AH18" s="10">
        <v>0</v>
      </c>
      <c r="AI18" s="10">
        <v>1</v>
      </c>
      <c r="AJ18" s="12">
        <v>2.6643518518518518E-2</v>
      </c>
      <c r="AK18" s="10"/>
      <c r="AL18" s="12">
        <v>2.6643518518518518E-2</v>
      </c>
      <c r="AM18" s="10">
        <v>23</v>
      </c>
      <c r="AN18" s="10" t="s">
        <v>31</v>
      </c>
    </row>
    <row r="19" spans="1:40" ht="29.25" customHeight="1" x14ac:dyDescent="0.3">
      <c r="A19" s="11">
        <v>18</v>
      </c>
      <c r="B19" s="10">
        <v>16</v>
      </c>
      <c r="C19" s="10" t="s">
        <v>62</v>
      </c>
      <c r="D19" s="10" t="s">
        <v>63</v>
      </c>
      <c r="E19" s="10" t="s">
        <v>17</v>
      </c>
      <c r="F19" s="12">
        <v>0.49623842592592593</v>
      </c>
      <c r="G19" s="12">
        <v>0.51866898148148144</v>
      </c>
      <c r="H19" s="10">
        <v>1</v>
      </c>
      <c r="I19" s="10">
        <v>0</v>
      </c>
      <c r="J19" s="10">
        <v>1</v>
      </c>
      <c r="K19" s="10">
        <v>1</v>
      </c>
      <c r="L19" s="10">
        <v>1</v>
      </c>
      <c r="M19" s="10">
        <v>0</v>
      </c>
      <c r="N19" s="10">
        <v>0</v>
      </c>
      <c r="O19" s="10">
        <v>1</v>
      </c>
      <c r="P19" s="10">
        <v>0</v>
      </c>
      <c r="Q19" s="10">
        <v>1</v>
      </c>
      <c r="R19" s="10">
        <v>0</v>
      </c>
      <c r="S19" s="10">
        <v>1</v>
      </c>
      <c r="T19" s="10">
        <v>1</v>
      </c>
      <c r="U19" s="10">
        <v>1</v>
      </c>
      <c r="V19" s="10">
        <v>1</v>
      </c>
      <c r="W19" s="10">
        <v>1</v>
      </c>
      <c r="X19" s="10">
        <v>1</v>
      </c>
      <c r="Y19" s="10">
        <v>1</v>
      </c>
      <c r="Z19" s="10">
        <v>1</v>
      </c>
      <c r="AA19" s="10">
        <v>1</v>
      </c>
      <c r="AB19" s="10">
        <v>1</v>
      </c>
      <c r="AC19" s="10">
        <v>1</v>
      </c>
      <c r="AD19" s="10">
        <v>1</v>
      </c>
      <c r="AE19" s="10">
        <v>1</v>
      </c>
      <c r="AF19" s="10">
        <v>0</v>
      </c>
      <c r="AG19" s="10">
        <v>1</v>
      </c>
      <c r="AH19" s="10">
        <v>1</v>
      </c>
      <c r="AI19" s="10">
        <v>1</v>
      </c>
      <c r="AJ19" s="12">
        <v>2.2430555555555554E-2</v>
      </c>
      <c r="AK19" s="10"/>
      <c r="AL19" s="12">
        <v>2.2430555555555554E-2</v>
      </c>
      <c r="AM19" s="10">
        <v>22</v>
      </c>
      <c r="AN19" s="10" t="s">
        <v>62</v>
      </c>
    </row>
    <row r="20" spans="1:40" ht="29.25" customHeight="1" x14ac:dyDescent="0.3">
      <c r="A20" s="11">
        <v>19</v>
      </c>
      <c r="B20" s="10">
        <v>10</v>
      </c>
      <c r="C20" s="10" t="s">
        <v>35</v>
      </c>
      <c r="D20" s="10" t="s">
        <v>64</v>
      </c>
      <c r="E20" s="10" t="s">
        <v>14</v>
      </c>
      <c r="F20" s="12">
        <v>0.46667824074074077</v>
      </c>
      <c r="G20" s="12">
        <v>0.48890046296296297</v>
      </c>
      <c r="H20" s="10">
        <v>1</v>
      </c>
      <c r="I20" s="10">
        <v>0</v>
      </c>
      <c r="J20" s="10">
        <v>1</v>
      </c>
      <c r="K20" s="10">
        <v>1</v>
      </c>
      <c r="L20" s="10">
        <v>1</v>
      </c>
      <c r="M20" s="10">
        <v>0</v>
      </c>
      <c r="N20" s="10">
        <v>1</v>
      </c>
      <c r="O20" s="10">
        <v>1</v>
      </c>
      <c r="P20" s="10">
        <v>1</v>
      </c>
      <c r="Q20" s="10">
        <v>1</v>
      </c>
      <c r="R20" s="10">
        <v>0</v>
      </c>
      <c r="S20" s="10">
        <v>1</v>
      </c>
      <c r="T20" s="10">
        <v>0</v>
      </c>
      <c r="U20" s="10">
        <v>1</v>
      </c>
      <c r="V20" s="10">
        <v>1</v>
      </c>
      <c r="W20" s="10">
        <v>1</v>
      </c>
      <c r="X20" s="10">
        <v>1</v>
      </c>
      <c r="Y20" s="10">
        <v>1</v>
      </c>
      <c r="Z20" s="10">
        <v>1</v>
      </c>
      <c r="AA20" s="10">
        <v>1</v>
      </c>
      <c r="AB20" s="10">
        <v>1</v>
      </c>
      <c r="AC20" s="10">
        <v>1</v>
      </c>
      <c r="AD20" s="10">
        <v>1</v>
      </c>
      <c r="AE20" s="10">
        <v>0</v>
      </c>
      <c r="AF20" s="10">
        <v>1</v>
      </c>
      <c r="AG20" s="10">
        <v>1</v>
      </c>
      <c r="AH20" s="10">
        <v>0</v>
      </c>
      <c r="AI20" s="10">
        <v>0</v>
      </c>
      <c r="AJ20" s="12">
        <v>2.2222222222222223E-2</v>
      </c>
      <c r="AK20" s="10"/>
      <c r="AL20" s="12">
        <v>2.2222222222222223E-2</v>
      </c>
      <c r="AM20" s="10">
        <v>21</v>
      </c>
      <c r="AN20" s="10" t="s">
        <v>35</v>
      </c>
    </row>
    <row r="21" spans="1:40" ht="29.25" customHeight="1" x14ac:dyDescent="0.3">
      <c r="A21" s="11">
        <v>20</v>
      </c>
      <c r="B21" s="10">
        <v>3</v>
      </c>
      <c r="C21" s="10" t="s">
        <v>65</v>
      </c>
      <c r="D21" s="10" t="s">
        <v>66</v>
      </c>
      <c r="E21" s="10" t="s">
        <v>17</v>
      </c>
      <c r="F21" s="12">
        <v>0.43077546296296299</v>
      </c>
      <c r="G21" s="12">
        <v>0.4528240740740741</v>
      </c>
      <c r="H21" s="10">
        <v>1</v>
      </c>
      <c r="I21" s="10">
        <v>1</v>
      </c>
      <c r="J21" s="10">
        <v>0</v>
      </c>
      <c r="K21" s="10">
        <v>1</v>
      </c>
      <c r="L21" s="10">
        <v>1</v>
      </c>
      <c r="M21" s="10">
        <v>1</v>
      </c>
      <c r="N21" s="10">
        <v>1</v>
      </c>
      <c r="O21" s="10">
        <v>1</v>
      </c>
      <c r="P21" s="10">
        <v>0</v>
      </c>
      <c r="Q21" s="10">
        <v>1</v>
      </c>
      <c r="R21" s="10">
        <v>1</v>
      </c>
      <c r="S21" s="10">
        <v>1</v>
      </c>
      <c r="T21" s="10">
        <v>0</v>
      </c>
      <c r="U21" s="10">
        <v>1</v>
      </c>
      <c r="V21" s="10">
        <v>1</v>
      </c>
      <c r="W21" s="10">
        <v>1</v>
      </c>
      <c r="X21" s="10">
        <v>1</v>
      </c>
      <c r="Y21" s="10">
        <v>1</v>
      </c>
      <c r="Z21" s="10">
        <v>0</v>
      </c>
      <c r="AA21" s="10">
        <v>1</v>
      </c>
      <c r="AB21" s="10">
        <v>0</v>
      </c>
      <c r="AC21" s="10">
        <v>0</v>
      </c>
      <c r="AD21" s="10">
        <v>1</v>
      </c>
      <c r="AE21" s="10">
        <v>0</v>
      </c>
      <c r="AF21" s="10">
        <v>1</v>
      </c>
      <c r="AG21" s="10">
        <v>1</v>
      </c>
      <c r="AH21" s="10">
        <v>1</v>
      </c>
      <c r="AI21" s="10">
        <v>0</v>
      </c>
      <c r="AJ21" s="12">
        <v>2.2048611111111113E-2</v>
      </c>
      <c r="AK21" s="10"/>
      <c r="AL21" s="12">
        <v>2.2048611111111113E-2</v>
      </c>
      <c r="AM21" s="10">
        <v>20</v>
      </c>
      <c r="AN21" s="10" t="s">
        <v>65</v>
      </c>
    </row>
    <row r="22" spans="1:40" ht="29.25" customHeight="1" x14ac:dyDescent="0.3">
      <c r="A22" s="11">
        <v>21</v>
      </c>
      <c r="B22" s="10">
        <v>7</v>
      </c>
      <c r="C22" s="10" t="s">
        <v>33</v>
      </c>
      <c r="D22" s="10" t="s">
        <v>67</v>
      </c>
      <c r="E22" s="10" t="s">
        <v>30</v>
      </c>
      <c r="F22" s="12">
        <v>0.4521412037037037</v>
      </c>
      <c r="G22" s="12">
        <v>0.47739583333333335</v>
      </c>
      <c r="H22" s="10">
        <v>1</v>
      </c>
      <c r="I22" s="10">
        <v>1</v>
      </c>
      <c r="J22" s="10">
        <v>0</v>
      </c>
      <c r="K22" s="10">
        <v>1</v>
      </c>
      <c r="L22" s="10">
        <v>1</v>
      </c>
      <c r="M22" s="10">
        <v>0</v>
      </c>
      <c r="N22" s="10">
        <v>0</v>
      </c>
      <c r="O22" s="10">
        <v>1</v>
      </c>
      <c r="P22" s="10">
        <v>0</v>
      </c>
      <c r="Q22" s="10">
        <v>1</v>
      </c>
      <c r="R22" s="10">
        <v>0</v>
      </c>
      <c r="S22" s="10">
        <v>1</v>
      </c>
      <c r="T22" s="10">
        <v>1</v>
      </c>
      <c r="U22" s="10">
        <v>1</v>
      </c>
      <c r="V22" s="10">
        <v>1</v>
      </c>
      <c r="W22" s="10">
        <v>1</v>
      </c>
      <c r="X22" s="10">
        <v>0</v>
      </c>
      <c r="Y22" s="10">
        <v>1</v>
      </c>
      <c r="Z22" s="10">
        <v>0</v>
      </c>
      <c r="AA22" s="10">
        <v>1</v>
      </c>
      <c r="AB22" s="10">
        <v>1</v>
      </c>
      <c r="AC22" s="10">
        <v>1</v>
      </c>
      <c r="AD22" s="10">
        <v>1</v>
      </c>
      <c r="AE22" s="10">
        <v>0</v>
      </c>
      <c r="AF22" s="10">
        <v>0</v>
      </c>
      <c r="AG22" s="10">
        <v>1</v>
      </c>
      <c r="AH22" s="10">
        <v>0</v>
      </c>
      <c r="AI22" s="10">
        <v>0</v>
      </c>
      <c r="AJ22" s="12">
        <v>2.525462962962963E-2</v>
      </c>
      <c r="AK22" s="10"/>
      <c r="AL22" s="12">
        <v>2.525462962962963E-2</v>
      </c>
      <c r="AM22" s="10">
        <v>17</v>
      </c>
      <c r="AN22" s="10" t="s">
        <v>33</v>
      </c>
    </row>
    <row r="23" spans="1:40" ht="29.25" customHeight="1" x14ac:dyDescent="0.3">
      <c r="A23" s="11">
        <v>22</v>
      </c>
      <c r="B23" s="10">
        <v>15</v>
      </c>
      <c r="C23" s="10" t="s">
        <v>68</v>
      </c>
      <c r="D23" s="10" t="s">
        <v>69</v>
      </c>
      <c r="E23" s="10" t="s">
        <v>26</v>
      </c>
      <c r="F23" s="12">
        <v>0.49105324074074075</v>
      </c>
      <c r="G23" s="12">
        <v>0.52071759259259254</v>
      </c>
      <c r="H23" s="10">
        <v>1</v>
      </c>
      <c r="I23" s="10">
        <v>0</v>
      </c>
      <c r="J23" s="10">
        <v>0</v>
      </c>
      <c r="K23" s="10">
        <v>1</v>
      </c>
      <c r="L23" s="10">
        <v>1</v>
      </c>
      <c r="M23" s="10">
        <v>0</v>
      </c>
      <c r="N23" s="10">
        <v>0</v>
      </c>
      <c r="O23" s="10">
        <v>1</v>
      </c>
      <c r="P23" s="10">
        <v>0</v>
      </c>
      <c r="Q23" s="10">
        <v>0</v>
      </c>
      <c r="R23" s="10">
        <v>0</v>
      </c>
      <c r="S23" s="10">
        <v>1</v>
      </c>
      <c r="T23" s="10">
        <v>1</v>
      </c>
      <c r="U23" s="10">
        <v>1</v>
      </c>
      <c r="V23" s="10">
        <v>1</v>
      </c>
      <c r="W23" s="10">
        <v>0</v>
      </c>
      <c r="X23" s="10">
        <v>1</v>
      </c>
      <c r="Y23" s="10">
        <v>0</v>
      </c>
      <c r="Z23" s="10">
        <v>1</v>
      </c>
      <c r="AA23" s="10">
        <v>1</v>
      </c>
      <c r="AB23" s="10">
        <v>1</v>
      </c>
      <c r="AC23" s="10">
        <v>1</v>
      </c>
      <c r="AD23" s="10">
        <v>1</v>
      </c>
      <c r="AE23" s="10">
        <v>0</v>
      </c>
      <c r="AF23" s="10">
        <v>1</v>
      </c>
      <c r="AG23" s="10">
        <v>1</v>
      </c>
      <c r="AH23" s="10">
        <v>0</v>
      </c>
      <c r="AI23" s="10">
        <v>1</v>
      </c>
      <c r="AJ23" s="12">
        <v>2.9664351851851851E-2</v>
      </c>
      <c r="AK23" s="10"/>
      <c r="AL23" s="12">
        <v>2.9664351851851851E-2</v>
      </c>
      <c r="AM23" s="10">
        <v>17</v>
      </c>
      <c r="AN23" s="10" t="s">
        <v>68</v>
      </c>
    </row>
    <row r="24" spans="1:40" ht="29.25" customHeight="1" x14ac:dyDescent="0.3">
      <c r="A24" s="11">
        <v>23</v>
      </c>
      <c r="B24" s="10">
        <v>23</v>
      </c>
      <c r="C24" s="10" t="s">
        <v>70</v>
      </c>
      <c r="D24" s="10" t="s">
        <v>71</v>
      </c>
      <c r="E24" s="10" t="s">
        <v>26</v>
      </c>
      <c r="F24" s="12">
        <v>0.53004629629629629</v>
      </c>
      <c r="G24" s="12">
        <v>0.56395833333333334</v>
      </c>
      <c r="H24" s="10">
        <v>0</v>
      </c>
      <c r="I24" s="10">
        <v>1</v>
      </c>
      <c r="J24" s="10">
        <v>0</v>
      </c>
      <c r="K24" s="10">
        <v>1</v>
      </c>
      <c r="L24" s="10">
        <v>1</v>
      </c>
      <c r="M24" s="10">
        <v>0</v>
      </c>
      <c r="N24" s="10">
        <v>0</v>
      </c>
      <c r="O24" s="10">
        <v>0</v>
      </c>
      <c r="P24" s="10">
        <v>0</v>
      </c>
      <c r="Q24" s="10">
        <v>1</v>
      </c>
      <c r="R24" s="10">
        <v>0</v>
      </c>
      <c r="S24" s="10">
        <v>1</v>
      </c>
      <c r="T24" s="10">
        <v>0</v>
      </c>
      <c r="U24" s="10">
        <v>1</v>
      </c>
      <c r="V24" s="10">
        <v>1</v>
      </c>
      <c r="W24" s="10">
        <v>1</v>
      </c>
      <c r="X24" s="10">
        <v>1</v>
      </c>
      <c r="Y24" s="10">
        <v>1</v>
      </c>
      <c r="Z24" s="10">
        <v>1</v>
      </c>
      <c r="AA24" s="10">
        <v>1</v>
      </c>
      <c r="AB24" s="10">
        <v>1</v>
      </c>
      <c r="AC24" s="10">
        <v>1</v>
      </c>
      <c r="AD24" s="10">
        <v>1</v>
      </c>
      <c r="AE24" s="10">
        <v>0</v>
      </c>
      <c r="AF24" s="10">
        <v>1</v>
      </c>
      <c r="AG24" s="10">
        <v>1</v>
      </c>
      <c r="AH24" s="10">
        <v>0</v>
      </c>
      <c r="AI24" s="10">
        <v>0</v>
      </c>
      <c r="AJ24" s="12">
        <v>3.3912037037037039E-2</v>
      </c>
      <c r="AK24" s="10"/>
      <c r="AL24" s="12">
        <v>3.3912037037037039E-2</v>
      </c>
      <c r="AM24" s="10">
        <v>17</v>
      </c>
      <c r="AN24" s="10" t="s">
        <v>70</v>
      </c>
    </row>
    <row r="25" spans="1:40" ht="29.25" customHeight="1" x14ac:dyDescent="0.3">
      <c r="A25" s="17" t="s">
        <v>96</v>
      </c>
      <c r="B25" s="10">
        <v>13</v>
      </c>
      <c r="C25" s="10" t="s">
        <v>52</v>
      </c>
      <c r="D25" s="10" t="s">
        <v>53</v>
      </c>
      <c r="E25" s="10" t="s">
        <v>14</v>
      </c>
      <c r="F25" s="12">
        <v>0.48151620370370368</v>
      </c>
      <c r="G25" s="12">
        <v>0.50835648148148149</v>
      </c>
      <c r="H25" s="10">
        <v>1</v>
      </c>
      <c r="I25" s="10">
        <v>1</v>
      </c>
      <c r="J25" s="10">
        <v>1</v>
      </c>
      <c r="K25" s="10">
        <v>1</v>
      </c>
      <c r="L25" s="10">
        <v>1</v>
      </c>
      <c r="M25" s="10">
        <v>0</v>
      </c>
      <c r="N25" s="10">
        <v>0</v>
      </c>
      <c r="O25" s="10">
        <v>1</v>
      </c>
      <c r="P25" s="10">
        <v>1</v>
      </c>
      <c r="Q25" s="10">
        <v>1</v>
      </c>
      <c r="R25" s="10">
        <v>1</v>
      </c>
      <c r="S25" s="10">
        <v>0</v>
      </c>
      <c r="T25" s="10">
        <v>1</v>
      </c>
      <c r="U25" s="10">
        <v>1</v>
      </c>
      <c r="V25" s="10">
        <v>1</v>
      </c>
      <c r="W25" s="10">
        <v>1</v>
      </c>
      <c r="X25" s="10">
        <v>1</v>
      </c>
      <c r="Y25" s="10">
        <v>1</v>
      </c>
      <c r="Z25" s="10">
        <v>1</v>
      </c>
      <c r="AA25" s="10">
        <v>1</v>
      </c>
      <c r="AB25" s="10">
        <v>1</v>
      </c>
      <c r="AC25" s="10">
        <v>1</v>
      </c>
      <c r="AD25" s="10">
        <v>1</v>
      </c>
      <c r="AE25" s="10">
        <v>1</v>
      </c>
      <c r="AF25" s="10">
        <v>1</v>
      </c>
      <c r="AG25" s="10">
        <v>1</v>
      </c>
      <c r="AH25" s="10">
        <v>1</v>
      </c>
      <c r="AI25" s="10">
        <v>1</v>
      </c>
      <c r="AJ25" s="12">
        <v>2.6840277777777779E-2</v>
      </c>
      <c r="AK25" s="10"/>
      <c r="AL25" s="12">
        <v>2.6840277777777779E-2</v>
      </c>
      <c r="AM25" s="10" t="s">
        <v>195</v>
      </c>
      <c r="AN25" s="10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64FC2-1BF1-4CB3-B202-71A084460FE4}">
  <dimension ref="A1:AN5"/>
  <sheetViews>
    <sheetView topLeftCell="H1" workbookViewId="0">
      <selection activeCell="AL4" sqref="AL4"/>
    </sheetView>
  </sheetViews>
  <sheetFormatPr defaultRowHeight="14.4" x14ac:dyDescent="0.3"/>
  <cols>
    <col min="2" max="2" width="13.33203125" customWidth="1"/>
    <col min="3" max="3" width="13" customWidth="1"/>
    <col min="4" max="4" width="10.44140625" customWidth="1"/>
    <col min="5" max="5" width="16.33203125" customWidth="1"/>
    <col min="7" max="7" width="10.109375" customWidth="1"/>
    <col min="8" max="35" width="6.33203125" customWidth="1"/>
    <col min="39" max="39" width="15.88671875" customWidth="1"/>
    <col min="40" max="40" width="12.33203125" customWidth="1"/>
  </cols>
  <sheetData>
    <row r="1" spans="1:40" ht="37.5" customHeight="1" x14ac:dyDescent="0.3">
      <c r="A1" s="9" t="s">
        <v>10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9">
        <v>16</v>
      </c>
      <c r="X1" s="9">
        <v>17</v>
      </c>
      <c r="Y1" s="9">
        <v>18</v>
      </c>
      <c r="Z1" s="9">
        <v>19</v>
      </c>
      <c r="AA1" s="9">
        <v>20</v>
      </c>
      <c r="AB1" s="9">
        <v>21</v>
      </c>
      <c r="AC1" s="9">
        <v>22</v>
      </c>
      <c r="AD1" s="9">
        <v>23</v>
      </c>
      <c r="AE1" s="9">
        <v>24</v>
      </c>
      <c r="AF1" s="9">
        <v>25</v>
      </c>
      <c r="AG1" s="9">
        <v>26</v>
      </c>
      <c r="AH1" s="9">
        <v>27</v>
      </c>
      <c r="AI1" s="9">
        <v>28</v>
      </c>
      <c r="AJ1" s="9" t="s">
        <v>6</v>
      </c>
      <c r="AK1" s="9" t="s">
        <v>7</v>
      </c>
      <c r="AL1" s="9" t="s">
        <v>8</v>
      </c>
      <c r="AM1" s="9" t="s">
        <v>9</v>
      </c>
      <c r="AN1" s="9" t="s">
        <v>1</v>
      </c>
    </row>
    <row r="2" spans="1:40" ht="28.8" x14ac:dyDescent="0.3">
      <c r="A2" s="14">
        <v>1</v>
      </c>
      <c r="B2" s="3">
        <v>33</v>
      </c>
      <c r="C2" s="13" t="s">
        <v>72</v>
      </c>
      <c r="D2" s="13" t="s">
        <v>73</v>
      </c>
      <c r="E2" s="13" t="s">
        <v>74</v>
      </c>
      <c r="F2" s="4">
        <v>0.57893518518518516</v>
      </c>
      <c r="G2" s="4">
        <v>0.59896990740740741</v>
      </c>
      <c r="H2" s="3">
        <v>1</v>
      </c>
      <c r="I2" s="3">
        <v>1</v>
      </c>
      <c r="J2" s="3">
        <v>1</v>
      </c>
      <c r="K2" s="3">
        <v>1</v>
      </c>
      <c r="L2" s="3">
        <v>1</v>
      </c>
      <c r="M2" s="3">
        <v>0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</v>
      </c>
      <c r="X2" s="3">
        <v>1</v>
      </c>
      <c r="Y2" s="3">
        <v>1</v>
      </c>
      <c r="Z2" s="3">
        <v>1</v>
      </c>
      <c r="AA2" s="3">
        <v>1</v>
      </c>
      <c r="AB2" s="3">
        <v>1</v>
      </c>
      <c r="AC2" s="3">
        <v>1</v>
      </c>
      <c r="AD2" s="3">
        <v>1</v>
      </c>
      <c r="AE2" s="3">
        <v>1</v>
      </c>
      <c r="AF2" s="3">
        <v>1</v>
      </c>
      <c r="AG2" s="3">
        <v>1</v>
      </c>
      <c r="AH2" s="3">
        <v>1</v>
      </c>
      <c r="AI2" s="3">
        <v>1</v>
      </c>
      <c r="AJ2" s="4">
        <v>2.0034722222222221E-2</v>
      </c>
      <c r="AK2" s="3"/>
      <c r="AL2" s="4">
        <v>2.0034722222222221E-2</v>
      </c>
      <c r="AM2" s="3">
        <v>27</v>
      </c>
      <c r="AN2" s="13" t="s">
        <v>72</v>
      </c>
    </row>
    <row r="3" spans="1:40" ht="28.8" x14ac:dyDescent="0.3">
      <c r="A3" s="14">
        <v>2</v>
      </c>
      <c r="B3" s="3">
        <v>32</v>
      </c>
      <c r="C3" s="13" t="s">
        <v>75</v>
      </c>
      <c r="D3" s="13" t="s">
        <v>76</v>
      </c>
      <c r="E3" s="3"/>
      <c r="F3" s="4">
        <v>0.57405092592592588</v>
      </c>
      <c r="G3" s="4">
        <v>0.60105324074074074</v>
      </c>
      <c r="H3" s="3">
        <v>1</v>
      </c>
      <c r="I3" s="3">
        <v>1</v>
      </c>
      <c r="J3" s="3">
        <v>0</v>
      </c>
      <c r="K3" s="3">
        <v>1</v>
      </c>
      <c r="L3" s="3">
        <v>0</v>
      </c>
      <c r="M3" s="3">
        <v>0</v>
      </c>
      <c r="N3" s="3">
        <v>1</v>
      </c>
      <c r="O3" s="3">
        <v>0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</v>
      </c>
      <c r="X3" s="3">
        <v>1</v>
      </c>
      <c r="Y3" s="3">
        <v>1</v>
      </c>
      <c r="Z3" s="3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1</v>
      </c>
      <c r="AG3" s="3">
        <v>1</v>
      </c>
      <c r="AH3" s="3">
        <v>1</v>
      </c>
      <c r="AI3" s="3">
        <v>1</v>
      </c>
      <c r="AJ3" s="4">
        <v>2.7002314814814816E-2</v>
      </c>
      <c r="AK3" s="3"/>
      <c r="AL3" s="4">
        <v>2.7002314814814816E-2</v>
      </c>
      <c r="AM3" s="3">
        <v>24</v>
      </c>
      <c r="AN3" s="13" t="s">
        <v>75</v>
      </c>
    </row>
    <row r="4" spans="1:40" ht="28.8" x14ac:dyDescent="0.3">
      <c r="A4" s="14">
        <v>3</v>
      </c>
      <c r="B4" s="3">
        <v>30</v>
      </c>
      <c r="C4" s="13" t="s">
        <v>77</v>
      </c>
      <c r="D4" s="13" t="s">
        <v>78</v>
      </c>
      <c r="E4" s="13" t="s">
        <v>74</v>
      </c>
      <c r="F4" s="4">
        <v>0.56435185185185188</v>
      </c>
      <c r="G4" s="4">
        <v>0.58416666666666661</v>
      </c>
      <c r="H4" s="3">
        <v>1</v>
      </c>
      <c r="I4" s="3">
        <v>0</v>
      </c>
      <c r="J4" s="3">
        <v>1</v>
      </c>
      <c r="K4" s="3">
        <v>1</v>
      </c>
      <c r="L4" s="3">
        <v>1</v>
      </c>
      <c r="M4" s="3">
        <v>0</v>
      </c>
      <c r="N4" s="3">
        <v>0</v>
      </c>
      <c r="O4" s="3">
        <v>1</v>
      </c>
      <c r="P4" s="3">
        <v>0</v>
      </c>
      <c r="Q4" s="3">
        <v>1</v>
      </c>
      <c r="R4" s="3">
        <v>0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3">
        <v>1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4">
        <v>1.9814814814814816E-2</v>
      </c>
      <c r="AK4" s="3"/>
      <c r="AL4" s="4">
        <v>1.9814814814814816E-2</v>
      </c>
      <c r="AM4" s="3">
        <v>23</v>
      </c>
      <c r="AN4" s="13" t="s">
        <v>77</v>
      </c>
    </row>
    <row r="5" spans="1:40" ht="43.2" x14ac:dyDescent="0.3">
      <c r="A5" s="14">
        <v>4</v>
      </c>
      <c r="B5" s="3">
        <v>31</v>
      </c>
      <c r="C5" s="13" t="s">
        <v>79</v>
      </c>
      <c r="D5" s="13" t="s">
        <v>80</v>
      </c>
      <c r="E5" s="13" t="s">
        <v>74</v>
      </c>
      <c r="F5" s="4">
        <v>0.56966435185185182</v>
      </c>
      <c r="G5" s="4">
        <v>0.59526620370370376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0</v>
      </c>
      <c r="N5" s="3">
        <v>0</v>
      </c>
      <c r="O5" s="3">
        <v>1</v>
      </c>
      <c r="P5" s="3">
        <v>0</v>
      </c>
      <c r="Q5" s="3">
        <v>1</v>
      </c>
      <c r="R5" s="3">
        <v>0</v>
      </c>
      <c r="S5" s="3">
        <v>0</v>
      </c>
      <c r="T5" s="3">
        <v>1</v>
      </c>
      <c r="U5" s="3">
        <v>1</v>
      </c>
      <c r="V5" s="3">
        <v>1</v>
      </c>
      <c r="W5" s="3">
        <v>0</v>
      </c>
      <c r="X5" s="3">
        <v>1</v>
      </c>
      <c r="Y5" s="3">
        <v>1</v>
      </c>
      <c r="Z5" s="3">
        <v>0</v>
      </c>
      <c r="AA5" s="3">
        <v>1</v>
      </c>
      <c r="AB5" s="3">
        <v>0</v>
      </c>
      <c r="AC5" s="3">
        <v>1</v>
      </c>
      <c r="AD5" s="3">
        <v>0</v>
      </c>
      <c r="AE5" s="3">
        <v>1</v>
      </c>
      <c r="AF5" s="3">
        <v>1</v>
      </c>
      <c r="AG5" s="3">
        <v>1</v>
      </c>
      <c r="AH5" s="3">
        <v>0</v>
      </c>
      <c r="AI5" s="3">
        <v>1</v>
      </c>
      <c r="AJ5" s="4">
        <v>2.5601851851851851E-2</v>
      </c>
      <c r="AK5" s="3"/>
      <c r="AL5" s="4">
        <v>2.5601851851851851E-2</v>
      </c>
      <c r="AM5" s="3">
        <v>18</v>
      </c>
      <c r="AN5" s="13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EBD35-8947-45C5-A5E8-C2CF7C7C2959}">
  <dimension ref="A1:AG10"/>
  <sheetViews>
    <sheetView workbookViewId="0">
      <selection activeCell="U15" sqref="U15"/>
    </sheetView>
  </sheetViews>
  <sheetFormatPr defaultRowHeight="14.4" x14ac:dyDescent="0.3"/>
  <cols>
    <col min="1" max="1" width="19.5546875" customWidth="1"/>
    <col min="2" max="2" width="13.33203125" customWidth="1"/>
    <col min="3" max="3" width="13" customWidth="1"/>
    <col min="4" max="4" width="10.44140625" customWidth="1"/>
    <col min="5" max="5" width="16.33203125" customWidth="1"/>
    <col min="7" max="7" width="10.109375" customWidth="1"/>
    <col min="8" max="28" width="6.33203125" customWidth="1"/>
    <col min="32" max="32" width="15.88671875" customWidth="1"/>
    <col min="33" max="33" width="12.33203125" customWidth="1"/>
  </cols>
  <sheetData>
    <row r="1" spans="1:33" ht="37.5" customHeight="1" x14ac:dyDescent="0.3">
      <c r="A1" s="9" t="s">
        <v>10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9">
        <v>16</v>
      </c>
      <c r="X1" s="9">
        <v>17</v>
      </c>
      <c r="Y1" s="9">
        <v>18</v>
      </c>
      <c r="Z1" s="9">
        <v>19</v>
      </c>
      <c r="AA1" s="9">
        <v>20</v>
      </c>
      <c r="AB1" s="9">
        <v>21</v>
      </c>
      <c r="AC1" s="9" t="s">
        <v>6</v>
      </c>
      <c r="AD1" s="9" t="s">
        <v>7</v>
      </c>
      <c r="AE1" s="9" t="s">
        <v>8</v>
      </c>
      <c r="AF1" s="9" t="s">
        <v>9</v>
      </c>
      <c r="AG1" s="6" t="s">
        <v>1</v>
      </c>
    </row>
    <row r="2" spans="1:33" ht="28.8" x14ac:dyDescent="0.3">
      <c r="A2" s="16">
        <v>1</v>
      </c>
      <c r="B2" s="3">
        <v>7</v>
      </c>
      <c r="C2" s="13" t="s">
        <v>91</v>
      </c>
      <c r="D2" s="13" t="s">
        <v>92</v>
      </c>
      <c r="E2" s="13" t="s">
        <v>17</v>
      </c>
      <c r="F2" s="4">
        <v>0.44583333333333336</v>
      </c>
      <c r="G2" s="4">
        <v>0.45350694444444445</v>
      </c>
      <c r="H2" s="3">
        <v>1</v>
      </c>
      <c r="I2" s="3">
        <v>1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</v>
      </c>
      <c r="X2" s="3">
        <v>1</v>
      </c>
      <c r="Y2" s="3">
        <v>1</v>
      </c>
      <c r="Z2" s="3">
        <v>1</v>
      </c>
      <c r="AA2" s="3">
        <v>1</v>
      </c>
      <c r="AB2" s="3">
        <v>1</v>
      </c>
      <c r="AC2" s="4">
        <v>7.6736111111111111E-3</v>
      </c>
      <c r="AD2" s="3"/>
      <c r="AE2" s="4">
        <v>7.6736111111111111E-3</v>
      </c>
      <c r="AF2" s="3">
        <v>21</v>
      </c>
      <c r="AG2" s="13" t="s">
        <v>91</v>
      </c>
    </row>
    <row r="3" spans="1:33" ht="26.4" x14ac:dyDescent="0.3">
      <c r="A3" s="16">
        <v>2</v>
      </c>
      <c r="B3" s="3">
        <v>2</v>
      </c>
      <c r="C3" s="3" t="s">
        <v>83</v>
      </c>
      <c r="D3" s="3" t="s">
        <v>38</v>
      </c>
      <c r="E3" s="3" t="s">
        <v>14</v>
      </c>
      <c r="F3" s="4">
        <v>0.42159722222222223</v>
      </c>
      <c r="G3" s="4">
        <v>0.43049768518518516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</v>
      </c>
      <c r="X3" s="3">
        <v>1</v>
      </c>
      <c r="Y3" s="3">
        <v>1</v>
      </c>
      <c r="Z3" s="3">
        <v>1</v>
      </c>
      <c r="AA3" s="3">
        <v>1</v>
      </c>
      <c r="AB3" s="3">
        <v>1</v>
      </c>
      <c r="AC3" s="4">
        <v>8.9004629629629625E-3</v>
      </c>
      <c r="AD3" s="3"/>
      <c r="AE3" s="4">
        <v>8.9004629629629625E-3</v>
      </c>
      <c r="AF3" s="3">
        <v>21</v>
      </c>
      <c r="AG3" s="3" t="s">
        <v>83</v>
      </c>
    </row>
    <row r="4" spans="1:33" ht="28.8" x14ac:dyDescent="0.3">
      <c r="A4" s="16">
        <v>3</v>
      </c>
      <c r="B4" s="3">
        <v>1</v>
      </c>
      <c r="C4" s="13" t="s">
        <v>81</v>
      </c>
      <c r="D4" s="13" t="s">
        <v>82</v>
      </c>
      <c r="E4" s="13" t="s">
        <v>17</v>
      </c>
      <c r="F4" s="4">
        <v>0.41672453703703705</v>
      </c>
      <c r="G4" s="4">
        <v>0.42613425925925924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3">
        <v>1</v>
      </c>
      <c r="Z4" s="3">
        <v>1</v>
      </c>
      <c r="AA4" s="3">
        <v>1</v>
      </c>
      <c r="AB4" s="3">
        <v>1</v>
      </c>
      <c r="AC4" s="4">
        <v>9.4097222222222221E-3</v>
      </c>
      <c r="AD4" s="3"/>
      <c r="AE4" s="4">
        <v>9.4097222222222221E-3</v>
      </c>
      <c r="AF4" s="3">
        <v>21</v>
      </c>
      <c r="AG4" s="13" t="s">
        <v>81</v>
      </c>
    </row>
    <row r="5" spans="1:33" ht="39.6" x14ac:dyDescent="0.3">
      <c r="A5" s="16">
        <v>4</v>
      </c>
      <c r="B5" s="3">
        <v>8</v>
      </c>
      <c r="C5" s="3" t="s">
        <v>93</v>
      </c>
      <c r="D5" s="3" t="s">
        <v>94</v>
      </c>
      <c r="E5" s="3" t="s">
        <v>14</v>
      </c>
      <c r="F5" s="4">
        <v>0.45098379629629631</v>
      </c>
      <c r="G5" s="4">
        <v>0.46055555555555555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1</v>
      </c>
      <c r="Z5" s="3">
        <v>1</v>
      </c>
      <c r="AA5" s="3">
        <v>1</v>
      </c>
      <c r="AB5" s="3">
        <v>0</v>
      </c>
      <c r="AC5" s="4">
        <v>9.571759259259259E-3</v>
      </c>
      <c r="AD5" s="3"/>
      <c r="AE5" s="4">
        <v>9.571759259259259E-3</v>
      </c>
      <c r="AF5" s="3">
        <v>20</v>
      </c>
      <c r="AG5" s="3" t="s">
        <v>93</v>
      </c>
    </row>
    <row r="6" spans="1:33" ht="26.4" x14ac:dyDescent="0.3">
      <c r="A6" s="16">
        <v>5</v>
      </c>
      <c r="B6" s="3">
        <v>6</v>
      </c>
      <c r="C6" s="3" t="s">
        <v>90</v>
      </c>
      <c r="D6" s="3" t="s">
        <v>32</v>
      </c>
      <c r="E6" s="3" t="s">
        <v>30</v>
      </c>
      <c r="F6" s="4">
        <v>0.44105324074074076</v>
      </c>
      <c r="G6" s="4">
        <v>0.45026620370370368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0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</v>
      </c>
      <c r="X6" s="3">
        <v>1</v>
      </c>
      <c r="Y6" s="3">
        <v>1</v>
      </c>
      <c r="Z6" s="3">
        <v>1</v>
      </c>
      <c r="AA6" s="3">
        <v>0</v>
      </c>
      <c r="AB6" s="3">
        <v>1</v>
      </c>
      <c r="AC6" s="4">
        <v>9.2129629629629627E-3</v>
      </c>
      <c r="AD6" s="3"/>
      <c r="AE6" s="4">
        <v>9.2129629629629627E-3</v>
      </c>
      <c r="AF6" s="3">
        <v>19</v>
      </c>
      <c r="AG6" s="3" t="s">
        <v>90</v>
      </c>
    </row>
    <row r="7" spans="1:33" ht="26.4" x14ac:dyDescent="0.3">
      <c r="A7" s="16">
        <v>6</v>
      </c>
      <c r="B7" s="3">
        <v>4</v>
      </c>
      <c r="C7" s="3" t="s">
        <v>87</v>
      </c>
      <c r="D7" s="3" t="s">
        <v>28</v>
      </c>
      <c r="E7" s="3" t="s">
        <v>30</v>
      </c>
      <c r="F7" s="4">
        <v>0.43137731481481484</v>
      </c>
      <c r="G7" s="4">
        <v>0.44133101851851853</v>
      </c>
      <c r="H7" s="3">
        <v>1</v>
      </c>
      <c r="I7" s="3">
        <v>0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0</v>
      </c>
      <c r="T7" s="3">
        <v>1</v>
      </c>
      <c r="U7" s="3">
        <v>1</v>
      </c>
      <c r="V7" s="3">
        <v>1</v>
      </c>
      <c r="W7" s="3">
        <v>1</v>
      </c>
      <c r="X7" s="3">
        <v>1</v>
      </c>
      <c r="Y7" s="3">
        <v>1</v>
      </c>
      <c r="Z7" s="3">
        <v>1</v>
      </c>
      <c r="AA7" s="3">
        <v>0</v>
      </c>
      <c r="AB7" s="3">
        <v>1</v>
      </c>
      <c r="AC7" s="4">
        <v>9.9537037037037042E-3</v>
      </c>
      <c r="AD7" s="3"/>
      <c r="AE7" s="4">
        <v>9.9537037037037042E-3</v>
      </c>
      <c r="AF7" s="3">
        <v>18</v>
      </c>
      <c r="AG7" s="3" t="s">
        <v>87</v>
      </c>
    </row>
    <row r="8" spans="1:33" ht="28.8" x14ac:dyDescent="0.3">
      <c r="A8" s="16">
        <v>7</v>
      </c>
      <c r="B8" s="3">
        <v>9</v>
      </c>
      <c r="C8" s="13" t="s">
        <v>95</v>
      </c>
      <c r="D8" s="13" t="s">
        <v>21</v>
      </c>
      <c r="E8" s="13" t="s">
        <v>17</v>
      </c>
      <c r="F8" s="4">
        <v>0.45498842592592592</v>
      </c>
      <c r="G8" s="4">
        <v>0.46631944444444445</v>
      </c>
      <c r="H8" s="3">
        <v>1</v>
      </c>
      <c r="I8" s="3">
        <v>0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0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0</v>
      </c>
      <c r="AB8" s="3">
        <v>1</v>
      </c>
      <c r="AC8" s="4">
        <v>1.1331018518518518E-2</v>
      </c>
      <c r="AD8" s="3"/>
      <c r="AE8" s="4">
        <v>1.1331018518518518E-2</v>
      </c>
      <c r="AF8" s="3">
        <v>18</v>
      </c>
      <c r="AG8" s="13" t="s">
        <v>95</v>
      </c>
    </row>
    <row r="9" spans="1:33" ht="28.8" x14ac:dyDescent="0.3">
      <c r="A9" s="16">
        <v>8</v>
      </c>
      <c r="B9" s="3">
        <v>5</v>
      </c>
      <c r="C9" s="13" t="s">
        <v>88</v>
      </c>
      <c r="D9" s="13" t="s">
        <v>89</v>
      </c>
      <c r="E9" s="13" t="s">
        <v>17</v>
      </c>
      <c r="F9" s="4">
        <v>0.43611111111111112</v>
      </c>
      <c r="G9" s="4">
        <v>0.45064814814814813</v>
      </c>
      <c r="H9" s="3">
        <v>0</v>
      </c>
      <c r="I9" s="3">
        <v>0</v>
      </c>
      <c r="J9" s="3">
        <v>0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0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0</v>
      </c>
      <c r="Z9" s="3">
        <v>1</v>
      </c>
      <c r="AA9" s="3">
        <v>1</v>
      </c>
      <c r="AB9" s="3">
        <v>0</v>
      </c>
      <c r="AC9" s="4">
        <v>1.4537037037037038E-2</v>
      </c>
      <c r="AD9" s="3"/>
      <c r="AE9" s="4">
        <v>1.4537037037037038E-2</v>
      </c>
      <c r="AF9" s="3">
        <v>15</v>
      </c>
      <c r="AG9" s="13" t="s">
        <v>88</v>
      </c>
    </row>
    <row r="10" spans="1:33" ht="28.8" x14ac:dyDescent="0.3">
      <c r="A10" s="17" t="s">
        <v>96</v>
      </c>
      <c r="B10" s="3">
        <v>3</v>
      </c>
      <c r="C10" s="13" t="s">
        <v>84</v>
      </c>
      <c r="D10" s="13" t="s">
        <v>85</v>
      </c>
      <c r="E10" s="13" t="s">
        <v>17</v>
      </c>
      <c r="F10" s="4">
        <v>0.42629629629629628</v>
      </c>
      <c r="G10" s="4">
        <v>0.43718750000000001</v>
      </c>
      <c r="H10" s="3">
        <v>0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0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0</v>
      </c>
      <c r="Z10" s="3">
        <v>1</v>
      </c>
      <c r="AA10" s="3">
        <v>1</v>
      </c>
      <c r="AB10" s="3">
        <v>1</v>
      </c>
      <c r="AC10" s="4">
        <v>1.0891203703703703E-2</v>
      </c>
      <c r="AD10" s="3"/>
      <c r="AE10" s="4">
        <v>1.0891203703703703E-2</v>
      </c>
      <c r="AF10" s="3" t="s">
        <v>86</v>
      </c>
      <c r="AG10" s="13" t="s">
        <v>84</v>
      </c>
    </row>
  </sheetData>
  <sortState xmlns:xlrd2="http://schemas.microsoft.com/office/spreadsheetml/2017/richdata2" ref="A2:AG9">
    <sortCondition descending="1" ref="AF2:AF9"/>
    <sortCondition ref="AE2:AE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85AC-3524-4CBB-8BB0-C762332CFD0F}">
  <dimension ref="A1:AH3"/>
  <sheetViews>
    <sheetView workbookViewId="0">
      <selection sqref="A1:XFD1048576"/>
    </sheetView>
  </sheetViews>
  <sheetFormatPr defaultRowHeight="14.4" x14ac:dyDescent="0.3"/>
  <cols>
    <col min="2" max="2" width="13.33203125" customWidth="1"/>
    <col min="3" max="3" width="13" customWidth="1"/>
    <col min="4" max="4" width="10.44140625" customWidth="1"/>
    <col min="5" max="5" width="16.33203125" customWidth="1"/>
    <col min="7" max="7" width="10.109375" customWidth="1"/>
    <col min="8" max="29" width="6.33203125" customWidth="1"/>
    <col min="33" max="33" width="15.88671875" customWidth="1"/>
    <col min="34" max="34" width="12.33203125" customWidth="1"/>
  </cols>
  <sheetData>
    <row r="1" spans="1:34" ht="39.75" customHeight="1" x14ac:dyDescent="0.3">
      <c r="A1" s="9" t="s">
        <v>10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9">
        <v>16</v>
      </c>
      <c r="X1" s="9">
        <v>17</v>
      </c>
      <c r="Y1" s="9">
        <v>18</v>
      </c>
      <c r="Z1" s="9">
        <v>19</v>
      </c>
      <c r="AA1" s="9">
        <v>20</v>
      </c>
      <c r="AB1" s="9">
        <v>21</v>
      </c>
      <c r="AC1" s="9">
        <v>22</v>
      </c>
      <c r="AD1" s="9" t="s">
        <v>6</v>
      </c>
      <c r="AE1" s="9" t="s">
        <v>7</v>
      </c>
      <c r="AF1" s="9" t="s">
        <v>8</v>
      </c>
      <c r="AG1" s="9" t="s">
        <v>9</v>
      </c>
      <c r="AH1" s="9" t="s">
        <v>1</v>
      </c>
    </row>
    <row r="2" spans="1:34" ht="26.4" x14ac:dyDescent="0.3">
      <c r="A2" s="18">
        <v>1</v>
      </c>
      <c r="B2" s="3">
        <v>1</v>
      </c>
      <c r="C2" s="3" t="s">
        <v>11</v>
      </c>
      <c r="D2" s="3" t="s">
        <v>12</v>
      </c>
      <c r="E2" s="3" t="s">
        <v>14</v>
      </c>
      <c r="F2" s="4">
        <v>0.54167824074074078</v>
      </c>
      <c r="G2" s="4">
        <v>0.54890046296296291</v>
      </c>
      <c r="H2" s="3">
        <v>1</v>
      </c>
      <c r="I2" s="3">
        <v>1</v>
      </c>
      <c r="J2" s="3">
        <v>1</v>
      </c>
      <c r="K2" s="3">
        <v>0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</v>
      </c>
      <c r="X2" s="3">
        <v>1</v>
      </c>
      <c r="Y2" s="3">
        <v>1</v>
      </c>
      <c r="Z2" s="3">
        <v>1</v>
      </c>
      <c r="AA2" s="3">
        <v>1</v>
      </c>
      <c r="AB2" s="3">
        <v>0</v>
      </c>
      <c r="AC2" s="3">
        <v>1</v>
      </c>
      <c r="AD2" s="4">
        <v>7.2222222222222219E-3</v>
      </c>
      <c r="AE2" s="3"/>
      <c r="AF2" s="4">
        <v>7.2222222222222219E-3</v>
      </c>
      <c r="AG2" s="5">
        <v>20</v>
      </c>
      <c r="AH2" s="3" t="s">
        <v>11</v>
      </c>
    </row>
    <row r="3" spans="1:34" ht="26.4" x14ac:dyDescent="0.3">
      <c r="A3" s="18">
        <v>2</v>
      </c>
      <c r="B3" s="3">
        <v>2</v>
      </c>
      <c r="C3" s="3" t="s">
        <v>18</v>
      </c>
      <c r="D3" s="3" t="s">
        <v>19</v>
      </c>
      <c r="E3" s="3" t="s">
        <v>14</v>
      </c>
      <c r="F3" s="4">
        <v>0.54659722222222218</v>
      </c>
      <c r="G3" s="4">
        <v>0.5532407407407407</v>
      </c>
      <c r="H3" s="3">
        <v>1</v>
      </c>
      <c r="I3" s="3">
        <v>1</v>
      </c>
      <c r="J3" s="3">
        <v>1</v>
      </c>
      <c r="K3" s="3">
        <v>0</v>
      </c>
      <c r="L3" s="3">
        <v>1</v>
      </c>
      <c r="M3" s="3">
        <v>1</v>
      </c>
      <c r="N3" s="3">
        <v>1</v>
      </c>
      <c r="O3" s="3">
        <v>1</v>
      </c>
      <c r="P3" s="3">
        <v>0</v>
      </c>
      <c r="Q3" s="3">
        <v>0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</v>
      </c>
      <c r="X3" s="3">
        <v>1</v>
      </c>
      <c r="Y3" s="3">
        <v>1</v>
      </c>
      <c r="Z3" s="3">
        <v>1</v>
      </c>
      <c r="AA3" s="3">
        <v>0</v>
      </c>
      <c r="AB3" s="3">
        <v>0</v>
      </c>
      <c r="AC3" s="3">
        <v>1</v>
      </c>
      <c r="AD3" s="4">
        <v>6.6435185185185182E-3</v>
      </c>
      <c r="AE3" s="3"/>
      <c r="AF3" s="4">
        <v>6.6435185185185182E-3</v>
      </c>
      <c r="AG3" s="5">
        <v>17</v>
      </c>
      <c r="AH3" s="3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E433-D765-41B6-8E10-34C7017D23DD}">
  <dimension ref="A1:AH17"/>
  <sheetViews>
    <sheetView workbookViewId="0">
      <selection activeCell="AE18" sqref="AE18"/>
    </sheetView>
  </sheetViews>
  <sheetFormatPr defaultRowHeight="14.4" x14ac:dyDescent="0.3"/>
  <cols>
    <col min="2" max="2" width="13.33203125" customWidth="1"/>
    <col min="3" max="3" width="16.44140625" customWidth="1"/>
    <col min="4" max="4" width="12" customWidth="1"/>
    <col min="5" max="5" width="16.33203125" customWidth="1"/>
    <col min="7" max="7" width="10.109375" customWidth="1"/>
    <col min="8" max="29" width="6.33203125" customWidth="1"/>
    <col min="33" max="33" width="15.88671875" customWidth="1"/>
    <col min="34" max="34" width="12.33203125" customWidth="1"/>
  </cols>
  <sheetData>
    <row r="1" spans="1:34" ht="39.75" customHeight="1" x14ac:dyDescent="0.3">
      <c r="A1" s="9" t="s">
        <v>10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9">
        <v>16</v>
      </c>
      <c r="X1" s="9">
        <v>17</v>
      </c>
      <c r="Y1" s="9">
        <v>18</v>
      </c>
      <c r="Z1" s="9">
        <v>19</v>
      </c>
      <c r="AA1" s="9">
        <v>20</v>
      </c>
      <c r="AB1" s="9">
        <v>21</v>
      </c>
      <c r="AC1" s="9">
        <v>22</v>
      </c>
      <c r="AD1" s="9" t="s">
        <v>6</v>
      </c>
      <c r="AE1" s="9" t="s">
        <v>7</v>
      </c>
      <c r="AF1" s="9" t="s">
        <v>8</v>
      </c>
      <c r="AG1" s="9" t="s">
        <v>9</v>
      </c>
      <c r="AH1" s="9" t="s">
        <v>1</v>
      </c>
    </row>
    <row r="2" spans="1:34" ht="32.25" customHeight="1" x14ac:dyDescent="0.3">
      <c r="A2" s="11">
        <v>1</v>
      </c>
      <c r="B2" s="10">
        <v>28</v>
      </c>
      <c r="C2" s="10" t="s">
        <v>33</v>
      </c>
      <c r="D2" s="10" t="s">
        <v>34</v>
      </c>
      <c r="E2" s="10" t="s">
        <v>30</v>
      </c>
      <c r="F2" s="12">
        <v>0.67296296296296299</v>
      </c>
      <c r="G2" s="12">
        <v>0.67811342592592594</v>
      </c>
      <c r="H2" s="10">
        <v>1</v>
      </c>
      <c r="I2" s="10">
        <v>1</v>
      </c>
      <c r="J2" s="10">
        <v>0</v>
      </c>
      <c r="K2" s="10">
        <v>1</v>
      </c>
      <c r="L2" s="10">
        <v>1</v>
      </c>
      <c r="M2" s="10">
        <v>1</v>
      </c>
      <c r="N2" s="10">
        <v>1</v>
      </c>
      <c r="O2" s="10">
        <v>1</v>
      </c>
      <c r="P2" s="10">
        <v>1</v>
      </c>
      <c r="Q2" s="10">
        <v>1</v>
      </c>
      <c r="R2" s="10">
        <v>1</v>
      </c>
      <c r="S2" s="10">
        <v>1</v>
      </c>
      <c r="T2" s="10">
        <v>1</v>
      </c>
      <c r="U2" s="10">
        <v>1</v>
      </c>
      <c r="V2" s="10">
        <v>1</v>
      </c>
      <c r="W2" s="10">
        <v>1</v>
      </c>
      <c r="X2" s="10">
        <v>1</v>
      </c>
      <c r="Y2" s="10">
        <v>1</v>
      </c>
      <c r="Z2" s="10">
        <v>1</v>
      </c>
      <c r="AA2" s="10">
        <v>1</v>
      </c>
      <c r="AB2" s="10">
        <v>1</v>
      </c>
      <c r="AC2" s="10">
        <v>1</v>
      </c>
      <c r="AD2" s="12">
        <v>5.1504629629629626E-3</v>
      </c>
      <c r="AE2" s="10"/>
      <c r="AF2" s="12">
        <v>5.1504629629629626E-3</v>
      </c>
      <c r="AG2" s="19">
        <v>21</v>
      </c>
      <c r="AH2" s="10" t="s">
        <v>33</v>
      </c>
    </row>
    <row r="3" spans="1:34" ht="32.25" customHeight="1" x14ac:dyDescent="0.3">
      <c r="A3" s="11">
        <v>2</v>
      </c>
      <c r="B3" s="10">
        <v>8</v>
      </c>
      <c r="C3" s="10" t="s">
        <v>35</v>
      </c>
      <c r="D3" s="10" t="s">
        <v>36</v>
      </c>
      <c r="E3" s="10" t="s">
        <v>14</v>
      </c>
      <c r="F3" s="12">
        <v>0.57582175925925927</v>
      </c>
      <c r="G3" s="12">
        <v>0.58209490740740744</v>
      </c>
      <c r="H3" s="10">
        <v>1</v>
      </c>
      <c r="I3" s="10">
        <v>1</v>
      </c>
      <c r="J3" s="10">
        <v>1</v>
      </c>
      <c r="K3" s="10">
        <v>0</v>
      </c>
      <c r="L3" s="10">
        <v>1</v>
      </c>
      <c r="M3" s="10">
        <v>1</v>
      </c>
      <c r="N3" s="10">
        <v>1</v>
      </c>
      <c r="O3" s="10">
        <v>1</v>
      </c>
      <c r="P3" s="10">
        <v>1</v>
      </c>
      <c r="Q3" s="10">
        <v>1</v>
      </c>
      <c r="R3" s="10">
        <v>1</v>
      </c>
      <c r="S3" s="10">
        <v>1</v>
      </c>
      <c r="T3" s="10">
        <v>1</v>
      </c>
      <c r="U3" s="10">
        <v>1</v>
      </c>
      <c r="V3" s="10">
        <v>1</v>
      </c>
      <c r="W3" s="10">
        <v>1</v>
      </c>
      <c r="X3" s="10">
        <v>1</v>
      </c>
      <c r="Y3" s="10">
        <v>1</v>
      </c>
      <c r="Z3" s="10">
        <v>1</v>
      </c>
      <c r="AA3" s="10">
        <v>1</v>
      </c>
      <c r="AB3" s="10">
        <v>1</v>
      </c>
      <c r="AC3" s="10">
        <v>1</v>
      </c>
      <c r="AD3" s="12">
        <v>6.2731481481481484E-3</v>
      </c>
      <c r="AE3" s="10"/>
      <c r="AF3" s="12">
        <v>6.2731481481481484E-3</v>
      </c>
      <c r="AG3" s="19">
        <v>21</v>
      </c>
      <c r="AH3" s="10" t="s">
        <v>35</v>
      </c>
    </row>
    <row r="4" spans="1:34" ht="32.25" customHeight="1" x14ac:dyDescent="0.3">
      <c r="A4" s="11">
        <v>3</v>
      </c>
      <c r="B4" s="10">
        <v>4</v>
      </c>
      <c r="C4" s="10" t="s">
        <v>37</v>
      </c>
      <c r="D4" s="10" t="s">
        <v>38</v>
      </c>
      <c r="E4" s="10" t="s">
        <v>14</v>
      </c>
      <c r="F4" s="12">
        <v>0.55641203703703701</v>
      </c>
      <c r="G4" s="12">
        <v>0.56248842592592596</v>
      </c>
      <c r="H4" s="10">
        <v>1</v>
      </c>
      <c r="I4" s="10">
        <v>1</v>
      </c>
      <c r="J4" s="10">
        <v>1</v>
      </c>
      <c r="K4" s="10">
        <v>0</v>
      </c>
      <c r="L4" s="10">
        <v>1</v>
      </c>
      <c r="M4" s="10">
        <v>1</v>
      </c>
      <c r="N4" s="10">
        <v>1</v>
      </c>
      <c r="O4" s="10">
        <v>0</v>
      </c>
      <c r="P4" s="10">
        <v>1</v>
      </c>
      <c r="Q4" s="10">
        <v>1</v>
      </c>
      <c r="R4" s="10">
        <v>1</v>
      </c>
      <c r="S4" s="10">
        <v>1</v>
      </c>
      <c r="T4" s="10">
        <v>1</v>
      </c>
      <c r="U4" s="10">
        <v>1</v>
      </c>
      <c r="V4" s="10">
        <v>1</v>
      </c>
      <c r="W4" s="10">
        <v>1</v>
      </c>
      <c r="X4" s="10">
        <v>1</v>
      </c>
      <c r="Y4" s="10">
        <v>1</v>
      </c>
      <c r="Z4" s="10">
        <v>1</v>
      </c>
      <c r="AA4" s="10">
        <v>1</v>
      </c>
      <c r="AB4" s="10">
        <v>1</v>
      </c>
      <c r="AC4" s="10">
        <v>1</v>
      </c>
      <c r="AD4" s="12">
        <v>6.076388888888889E-3</v>
      </c>
      <c r="AE4" s="10"/>
      <c r="AF4" s="12">
        <v>6.076388888888889E-3</v>
      </c>
      <c r="AG4" s="19">
        <v>20</v>
      </c>
      <c r="AH4" s="10" t="s">
        <v>37</v>
      </c>
    </row>
    <row r="5" spans="1:34" ht="32.25" customHeight="1" x14ac:dyDescent="0.3">
      <c r="A5" s="11">
        <v>4</v>
      </c>
      <c r="B5" s="10">
        <v>15</v>
      </c>
      <c r="C5" s="10" t="s">
        <v>56</v>
      </c>
      <c r="D5" s="10" t="s">
        <v>57</v>
      </c>
      <c r="E5" s="10" t="s">
        <v>14</v>
      </c>
      <c r="F5" s="12">
        <v>0.61</v>
      </c>
      <c r="G5" s="12">
        <v>0.61631944444444442</v>
      </c>
      <c r="H5" s="10">
        <v>1</v>
      </c>
      <c r="I5" s="10">
        <v>1</v>
      </c>
      <c r="J5" s="10">
        <v>1</v>
      </c>
      <c r="K5" s="10">
        <v>0</v>
      </c>
      <c r="L5" s="10">
        <v>1</v>
      </c>
      <c r="M5" s="10">
        <v>1</v>
      </c>
      <c r="N5" s="10">
        <v>1</v>
      </c>
      <c r="O5" s="10">
        <v>1</v>
      </c>
      <c r="P5" s="10">
        <v>1</v>
      </c>
      <c r="Q5" s="10">
        <v>1</v>
      </c>
      <c r="R5" s="10">
        <v>1</v>
      </c>
      <c r="S5" s="10">
        <v>1</v>
      </c>
      <c r="T5" s="10">
        <v>1</v>
      </c>
      <c r="U5" s="10">
        <v>1</v>
      </c>
      <c r="V5" s="10">
        <v>1</v>
      </c>
      <c r="W5" s="10">
        <v>1</v>
      </c>
      <c r="X5" s="10">
        <v>1</v>
      </c>
      <c r="Y5" s="10">
        <v>1</v>
      </c>
      <c r="Z5" s="10">
        <v>1</v>
      </c>
      <c r="AA5" s="10">
        <v>0</v>
      </c>
      <c r="AB5" s="10">
        <v>1</v>
      </c>
      <c r="AC5" s="10">
        <v>1</v>
      </c>
      <c r="AD5" s="12">
        <v>6.3194444444444444E-3</v>
      </c>
      <c r="AE5" s="10"/>
      <c r="AF5" s="12">
        <v>6.3194444444444444E-3</v>
      </c>
      <c r="AG5" s="19">
        <v>20</v>
      </c>
      <c r="AH5" s="10" t="s">
        <v>56</v>
      </c>
    </row>
    <row r="6" spans="1:34" ht="32.25" customHeight="1" x14ac:dyDescent="0.3">
      <c r="A6" s="11">
        <v>5</v>
      </c>
      <c r="B6" s="10">
        <v>17</v>
      </c>
      <c r="C6" s="10" t="s">
        <v>47</v>
      </c>
      <c r="D6" s="10" t="s">
        <v>48</v>
      </c>
      <c r="E6" s="10" t="s">
        <v>14</v>
      </c>
      <c r="F6" s="12">
        <v>0.61944444444444446</v>
      </c>
      <c r="G6" s="12">
        <v>0.6262268518518519</v>
      </c>
      <c r="H6" s="10">
        <v>1</v>
      </c>
      <c r="I6" s="10">
        <v>1</v>
      </c>
      <c r="J6" s="10">
        <v>1</v>
      </c>
      <c r="K6" s="10">
        <v>0</v>
      </c>
      <c r="L6" s="10">
        <v>1</v>
      </c>
      <c r="M6" s="10">
        <v>1</v>
      </c>
      <c r="N6" s="10">
        <v>1</v>
      </c>
      <c r="O6" s="10">
        <v>1</v>
      </c>
      <c r="P6" s="10">
        <v>0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2">
        <v>6.7824074074074071E-3</v>
      </c>
      <c r="AE6" s="12">
        <v>8.1018518518518516E-5</v>
      </c>
      <c r="AF6" s="12">
        <v>6.7013888888888887E-3</v>
      </c>
      <c r="AG6" s="19">
        <v>20</v>
      </c>
      <c r="AH6" s="10" t="s">
        <v>47</v>
      </c>
    </row>
    <row r="7" spans="1:34" ht="32.25" customHeight="1" x14ac:dyDescent="0.3">
      <c r="A7" s="11">
        <v>6</v>
      </c>
      <c r="B7" s="10">
        <v>9</v>
      </c>
      <c r="C7" s="20" t="s">
        <v>39</v>
      </c>
      <c r="D7" s="20" t="s">
        <v>40</v>
      </c>
      <c r="E7" s="20" t="s">
        <v>17</v>
      </c>
      <c r="F7" s="12">
        <v>0.58054398148148145</v>
      </c>
      <c r="G7" s="12">
        <v>0.58728009259259262</v>
      </c>
      <c r="H7" s="10">
        <v>1</v>
      </c>
      <c r="I7" s="10">
        <v>1</v>
      </c>
      <c r="J7" s="10">
        <v>1</v>
      </c>
      <c r="K7" s="10">
        <v>0</v>
      </c>
      <c r="L7" s="10">
        <v>1</v>
      </c>
      <c r="M7" s="10">
        <v>1</v>
      </c>
      <c r="N7" s="10">
        <v>1</v>
      </c>
      <c r="O7" s="10">
        <v>1</v>
      </c>
      <c r="P7" s="10">
        <v>0</v>
      </c>
      <c r="Q7" s="10">
        <v>1</v>
      </c>
      <c r="R7" s="10">
        <v>1</v>
      </c>
      <c r="S7" s="10">
        <v>1</v>
      </c>
      <c r="T7" s="10">
        <v>1</v>
      </c>
      <c r="U7" s="10">
        <v>1</v>
      </c>
      <c r="V7" s="10">
        <v>1</v>
      </c>
      <c r="W7" s="10">
        <v>1</v>
      </c>
      <c r="X7" s="10">
        <v>1</v>
      </c>
      <c r="Y7" s="10">
        <v>1</v>
      </c>
      <c r="Z7" s="10">
        <v>1</v>
      </c>
      <c r="AA7" s="10">
        <v>1</v>
      </c>
      <c r="AB7" s="10">
        <v>1</v>
      </c>
      <c r="AC7" s="10">
        <v>1</v>
      </c>
      <c r="AD7" s="12">
        <v>6.7361111111111111E-3</v>
      </c>
      <c r="AE7" s="10"/>
      <c r="AF7" s="12">
        <v>6.7361111111111111E-3</v>
      </c>
      <c r="AG7" s="19">
        <v>20</v>
      </c>
      <c r="AH7" s="20" t="s">
        <v>39</v>
      </c>
    </row>
    <row r="8" spans="1:34" ht="32.25" customHeight="1" x14ac:dyDescent="0.3">
      <c r="A8" s="11">
        <v>7</v>
      </c>
      <c r="B8" s="10">
        <v>5</v>
      </c>
      <c r="C8" s="20" t="s">
        <v>41</v>
      </c>
      <c r="D8" s="20" t="s">
        <v>42</v>
      </c>
      <c r="E8" s="20" t="s">
        <v>17</v>
      </c>
      <c r="F8" s="12">
        <v>0.56114583333333334</v>
      </c>
      <c r="G8" s="12">
        <v>0.56722222222222218</v>
      </c>
      <c r="H8" s="10">
        <v>1</v>
      </c>
      <c r="I8" s="10">
        <v>1</v>
      </c>
      <c r="J8" s="10">
        <v>1</v>
      </c>
      <c r="K8" s="10">
        <v>0</v>
      </c>
      <c r="L8" s="10">
        <v>1</v>
      </c>
      <c r="M8" s="10">
        <v>1</v>
      </c>
      <c r="N8" s="10">
        <v>1</v>
      </c>
      <c r="O8" s="10">
        <v>1</v>
      </c>
      <c r="P8" s="10">
        <v>0</v>
      </c>
      <c r="Q8" s="10">
        <v>1</v>
      </c>
      <c r="R8" s="10">
        <v>1</v>
      </c>
      <c r="S8" s="10">
        <v>0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12">
        <v>6.076388888888889E-3</v>
      </c>
      <c r="AE8" s="10"/>
      <c r="AF8" s="12">
        <v>6.076388888888889E-3</v>
      </c>
      <c r="AG8" s="19">
        <v>19</v>
      </c>
      <c r="AH8" s="20" t="s">
        <v>41</v>
      </c>
    </row>
    <row r="9" spans="1:34" ht="32.25" customHeight="1" x14ac:dyDescent="0.3">
      <c r="A9" s="11">
        <v>8</v>
      </c>
      <c r="B9" s="10">
        <v>12</v>
      </c>
      <c r="C9" s="20" t="s">
        <v>45</v>
      </c>
      <c r="D9" s="20" t="s">
        <v>46</v>
      </c>
      <c r="E9" s="20" t="s">
        <v>17</v>
      </c>
      <c r="F9" s="12">
        <v>0.59510416666666666</v>
      </c>
      <c r="G9" s="12">
        <v>0.60248842592592589</v>
      </c>
      <c r="H9" s="10">
        <v>1</v>
      </c>
      <c r="I9" s="10">
        <v>1</v>
      </c>
      <c r="J9" s="10">
        <v>1</v>
      </c>
      <c r="K9" s="10">
        <v>0</v>
      </c>
      <c r="L9" s="10">
        <v>1</v>
      </c>
      <c r="M9" s="10">
        <v>1</v>
      </c>
      <c r="N9" s="10">
        <v>1</v>
      </c>
      <c r="O9" s="10">
        <v>1</v>
      </c>
      <c r="P9" s="10">
        <v>0</v>
      </c>
      <c r="Q9" s="10">
        <v>1</v>
      </c>
      <c r="R9" s="10">
        <v>1</v>
      </c>
      <c r="S9" s="10">
        <v>0</v>
      </c>
      <c r="T9" s="10">
        <v>1</v>
      </c>
      <c r="U9" s="10">
        <v>1</v>
      </c>
      <c r="V9" s="10">
        <v>1</v>
      </c>
      <c r="W9" s="10">
        <v>1</v>
      </c>
      <c r="X9" s="10">
        <v>1</v>
      </c>
      <c r="Y9" s="10">
        <v>1</v>
      </c>
      <c r="Z9" s="10">
        <v>1</v>
      </c>
      <c r="AA9" s="10">
        <v>1</v>
      </c>
      <c r="AB9" s="10">
        <v>1</v>
      </c>
      <c r="AC9" s="10">
        <v>1</v>
      </c>
      <c r="AD9" s="12">
        <v>7.3842592592592597E-3</v>
      </c>
      <c r="AE9" s="10"/>
      <c r="AF9" s="12">
        <v>7.3842592592592597E-3</v>
      </c>
      <c r="AG9" s="19">
        <v>19</v>
      </c>
      <c r="AH9" s="20" t="s">
        <v>45</v>
      </c>
    </row>
    <row r="10" spans="1:34" ht="32.25" customHeight="1" x14ac:dyDescent="0.3">
      <c r="A10" s="11">
        <v>9</v>
      </c>
      <c r="B10" s="10">
        <v>13</v>
      </c>
      <c r="C10" s="10" t="s">
        <v>52</v>
      </c>
      <c r="D10" s="10" t="s">
        <v>53</v>
      </c>
      <c r="E10" s="10" t="s">
        <v>14</v>
      </c>
      <c r="F10" s="12">
        <v>0.60004629629629624</v>
      </c>
      <c r="G10" s="12">
        <v>0.6074074074074074</v>
      </c>
      <c r="H10" s="10">
        <v>1</v>
      </c>
      <c r="I10" s="10">
        <v>1</v>
      </c>
      <c r="J10" s="10">
        <v>1</v>
      </c>
      <c r="K10" s="10">
        <v>0</v>
      </c>
      <c r="L10" s="10">
        <v>1</v>
      </c>
      <c r="M10" s="10">
        <v>1</v>
      </c>
      <c r="N10" s="10">
        <v>1</v>
      </c>
      <c r="O10" s="10">
        <v>1</v>
      </c>
      <c r="P10" s="10">
        <v>1</v>
      </c>
      <c r="Q10" s="10">
        <v>0</v>
      </c>
      <c r="R10" s="10">
        <v>1</v>
      </c>
      <c r="S10" s="10">
        <v>0</v>
      </c>
      <c r="T10" s="10">
        <v>1</v>
      </c>
      <c r="U10" s="10">
        <v>1</v>
      </c>
      <c r="V10" s="10">
        <v>1</v>
      </c>
      <c r="W10" s="10">
        <v>1</v>
      </c>
      <c r="X10" s="10">
        <v>1</v>
      </c>
      <c r="Y10" s="10">
        <v>1</v>
      </c>
      <c r="Z10" s="10">
        <v>1</v>
      </c>
      <c r="AA10" s="10">
        <v>1</v>
      </c>
      <c r="AB10" s="10">
        <v>0</v>
      </c>
      <c r="AC10" s="10">
        <v>1</v>
      </c>
      <c r="AD10" s="12">
        <v>7.3611111111111108E-3</v>
      </c>
      <c r="AE10" s="10"/>
      <c r="AF10" s="12">
        <v>7.3611111111111108E-3</v>
      </c>
      <c r="AG10" s="19">
        <v>18</v>
      </c>
      <c r="AH10" s="10" t="s">
        <v>52</v>
      </c>
    </row>
    <row r="11" spans="1:34" ht="32.25" customHeight="1" x14ac:dyDescent="0.3">
      <c r="A11" s="11">
        <v>10</v>
      </c>
      <c r="B11" s="10">
        <v>11</v>
      </c>
      <c r="C11" s="20" t="s">
        <v>58</v>
      </c>
      <c r="D11" s="20" t="s">
        <v>59</v>
      </c>
      <c r="E11" s="20" t="s">
        <v>17</v>
      </c>
      <c r="F11" s="12">
        <v>0.59059027777777773</v>
      </c>
      <c r="G11" s="12">
        <v>0.59863425925925928</v>
      </c>
      <c r="H11" s="10">
        <v>1</v>
      </c>
      <c r="I11" s="10">
        <v>1</v>
      </c>
      <c r="J11" s="10">
        <v>1</v>
      </c>
      <c r="K11" s="10">
        <v>0</v>
      </c>
      <c r="L11" s="10">
        <v>1</v>
      </c>
      <c r="M11" s="10">
        <v>1</v>
      </c>
      <c r="N11" s="10">
        <v>1</v>
      </c>
      <c r="O11" s="10">
        <v>1</v>
      </c>
      <c r="P11" s="10">
        <v>0</v>
      </c>
      <c r="Q11" s="10">
        <v>1</v>
      </c>
      <c r="R11" s="10">
        <v>1</v>
      </c>
      <c r="S11" s="10">
        <v>1</v>
      </c>
      <c r="T11" s="10">
        <v>1</v>
      </c>
      <c r="U11" s="10">
        <v>1</v>
      </c>
      <c r="V11" s="10">
        <v>1</v>
      </c>
      <c r="W11" s="10">
        <v>0</v>
      </c>
      <c r="X11" s="10">
        <v>1</v>
      </c>
      <c r="Y11" s="10">
        <v>1</v>
      </c>
      <c r="Z11" s="10">
        <v>1</v>
      </c>
      <c r="AA11" s="10">
        <v>1</v>
      </c>
      <c r="AB11" s="10">
        <v>0</v>
      </c>
      <c r="AC11" s="10">
        <v>1</v>
      </c>
      <c r="AD11" s="12">
        <v>8.0439814814814818E-3</v>
      </c>
      <c r="AE11" s="10"/>
      <c r="AF11" s="12">
        <v>8.0439814814814818E-3</v>
      </c>
      <c r="AG11" s="19">
        <v>18</v>
      </c>
      <c r="AH11" s="20" t="s">
        <v>58</v>
      </c>
    </row>
    <row r="12" spans="1:34" ht="32.25" customHeight="1" x14ac:dyDescent="0.3">
      <c r="A12" s="11">
        <v>11</v>
      </c>
      <c r="B12" s="10">
        <v>16</v>
      </c>
      <c r="C12" s="20" t="s">
        <v>49</v>
      </c>
      <c r="D12" s="20" t="s">
        <v>50</v>
      </c>
      <c r="E12" s="20" t="s">
        <v>17</v>
      </c>
      <c r="F12" s="12">
        <v>0.61454861111111114</v>
      </c>
      <c r="G12" s="12">
        <v>0.62238425925925922</v>
      </c>
      <c r="H12" s="10">
        <v>1</v>
      </c>
      <c r="I12" s="10">
        <v>1</v>
      </c>
      <c r="J12" s="10">
        <v>1</v>
      </c>
      <c r="K12" s="10">
        <v>0</v>
      </c>
      <c r="L12" s="10">
        <v>1</v>
      </c>
      <c r="M12" s="10">
        <v>1</v>
      </c>
      <c r="N12" s="10">
        <v>1</v>
      </c>
      <c r="O12" s="10">
        <v>1</v>
      </c>
      <c r="P12" s="10">
        <v>0</v>
      </c>
      <c r="Q12" s="10">
        <v>1</v>
      </c>
      <c r="R12" s="10">
        <v>1</v>
      </c>
      <c r="S12" s="10">
        <v>0</v>
      </c>
      <c r="T12" s="10">
        <v>1</v>
      </c>
      <c r="U12" s="10">
        <v>0</v>
      </c>
      <c r="V12" s="10">
        <v>1</v>
      </c>
      <c r="W12" s="10">
        <v>1</v>
      </c>
      <c r="X12" s="10">
        <v>1</v>
      </c>
      <c r="Y12" s="10">
        <v>1</v>
      </c>
      <c r="Z12" s="10">
        <v>1</v>
      </c>
      <c r="AA12" s="10">
        <v>1</v>
      </c>
      <c r="AB12" s="10">
        <v>0</v>
      </c>
      <c r="AC12" s="10">
        <v>1</v>
      </c>
      <c r="AD12" s="12">
        <v>7.8356481481481489E-3</v>
      </c>
      <c r="AE12" s="10"/>
      <c r="AF12" s="12">
        <v>7.8356481481481489E-3</v>
      </c>
      <c r="AG12" s="19">
        <v>17</v>
      </c>
      <c r="AH12" s="20" t="s">
        <v>49</v>
      </c>
    </row>
    <row r="13" spans="1:34" ht="32.25" customHeight="1" x14ac:dyDescent="0.3">
      <c r="A13" s="11">
        <v>12</v>
      </c>
      <c r="B13" s="10">
        <v>3</v>
      </c>
      <c r="C13" s="10" t="s">
        <v>47</v>
      </c>
      <c r="D13" s="10" t="s">
        <v>97</v>
      </c>
      <c r="E13" s="10" t="s">
        <v>14</v>
      </c>
      <c r="F13" s="12">
        <v>0.55168981481481483</v>
      </c>
      <c r="G13" s="12">
        <v>0.56137731481481479</v>
      </c>
      <c r="H13" s="10">
        <v>1</v>
      </c>
      <c r="I13" s="10">
        <v>1</v>
      </c>
      <c r="J13" s="10">
        <v>0</v>
      </c>
      <c r="K13" s="10">
        <v>0</v>
      </c>
      <c r="L13" s="10">
        <v>1</v>
      </c>
      <c r="M13" s="10">
        <v>0</v>
      </c>
      <c r="N13" s="10">
        <v>1</v>
      </c>
      <c r="O13" s="10">
        <v>0</v>
      </c>
      <c r="P13" s="10">
        <v>0</v>
      </c>
      <c r="Q13" s="10">
        <v>1</v>
      </c>
      <c r="R13" s="10">
        <v>1</v>
      </c>
      <c r="S13" s="10">
        <v>1</v>
      </c>
      <c r="T13" s="10">
        <v>1</v>
      </c>
      <c r="U13" s="10">
        <v>1</v>
      </c>
      <c r="V13" s="10">
        <v>1</v>
      </c>
      <c r="W13" s="10">
        <v>1</v>
      </c>
      <c r="X13" s="10">
        <v>1</v>
      </c>
      <c r="Y13" s="10">
        <v>1</v>
      </c>
      <c r="Z13" s="10">
        <v>1</v>
      </c>
      <c r="AA13" s="10">
        <v>1</v>
      </c>
      <c r="AB13" s="10">
        <v>1</v>
      </c>
      <c r="AC13" s="10">
        <v>1</v>
      </c>
      <c r="AD13" s="12">
        <v>9.6874999999999999E-3</v>
      </c>
      <c r="AE13" s="10"/>
      <c r="AF13" s="12">
        <v>9.6874999999999999E-3</v>
      </c>
      <c r="AG13" s="19">
        <v>17</v>
      </c>
      <c r="AH13" s="10" t="s">
        <v>47</v>
      </c>
    </row>
    <row r="14" spans="1:34" ht="32.25" customHeight="1" x14ac:dyDescent="0.3">
      <c r="A14" s="11">
        <v>13</v>
      </c>
      <c r="B14" s="10">
        <v>14</v>
      </c>
      <c r="C14" s="20" t="s">
        <v>65</v>
      </c>
      <c r="D14" s="20" t="s">
        <v>66</v>
      </c>
      <c r="E14" s="20" t="s">
        <v>17</v>
      </c>
      <c r="F14" s="12">
        <v>0.60487268518518522</v>
      </c>
      <c r="G14" s="12">
        <v>0.61204861111111108</v>
      </c>
      <c r="H14" s="10">
        <v>1</v>
      </c>
      <c r="I14" s="10">
        <v>0</v>
      </c>
      <c r="J14" s="10">
        <v>1</v>
      </c>
      <c r="K14" s="10">
        <v>0</v>
      </c>
      <c r="L14" s="10">
        <v>1</v>
      </c>
      <c r="M14" s="10">
        <v>1</v>
      </c>
      <c r="N14" s="10">
        <v>1</v>
      </c>
      <c r="O14" s="10">
        <v>1</v>
      </c>
      <c r="P14" s="10">
        <v>0</v>
      </c>
      <c r="Q14" s="10">
        <v>0</v>
      </c>
      <c r="R14" s="10">
        <v>1</v>
      </c>
      <c r="S14" s="10">
        <v>1</v>
      </c>
      <c r="T14" s="10">
        <v>1</v>
      </c>
      <c r="U14" s="10">
        <v>0</v>
      </c>
      <c r="V14" s="10">
        <v>1</v>
      </c>
      <c r="W14" s="10">
        <v>1</v>
      </c>
      <c r="X14" s="10">
        <v>1</v>
      </c>
      <c r="Y14" s="10">
        <v>1</v>
      </c>
      <c r="Z14" s="10">
        <v>1</v>
      </c>
      <c r="AA14" s="10">
        <v>1</v>
      </c>
      <c r="AB14" s="10">
        <v>0</v>
      </c>
      <c r="AC14" s="10">
        <v>1</v>
      </c>
      <c r="AD14" s="12">
        <v>7.1759259259259259E-3</v>
      </c>
      <c r="AE14" s="10"/>
      <c r="AF14" s="12">
        <v>7.1759259259259259E-3</v>
      </c>
      <c r="AG14" s="19">
        <v>16</v>
      </c>
      <c r="AH14" s="20" t="s">
        <v>65</v>
      </c>
    </row>
    <row r="15" spans="1:34" ht="32.25" customHeight="1" x14ac:dyDescent="0.3">
      <c r="A15" s="11">
        <v>14</v>
      </c>
      <c r="B15" s="10">
        <v>7</v>
      </c>
      <c r="C15" s="20" t="s">
        <v>62</v>
      </c>
      <c r="D15" s="20" t="s">
        <v>63</v>
      </c>
      <c r="E15" s="20" t="s">
        <v>17</v>
      </c>
      <c r="F15" s="12">
        <v>0.57082175925925926</v>
      </c>
      <c r="G15" s="12">
        <v>0.57819444444444446</v>
      </c>
      <c r="H15" s="10">
        <v>1</v>
      </c>
      <c r="I15" s="10">
        <v>1</v>
      </c>
      <c r="J15" s="10">
        <v>1</v>
      </c>
      <c r="K15" s="10">
        <v>0</v>
      </c>
      <c r="L15" s="10">
        <v>1</v>
      </c>
      <c r="M15" s="10">
        <v>0</v>
      </c>
      <c r="N15" s="10">
        <v>1</v>
      </c>
      <c r="O15" s="10">
        <v>1</v>
      </c>
      <c r="P15" s="10">
        <v>0</v>
      </c>
      <c r="Q15" s="10">
        <v>1</v>
      </c>
      <c r="R15" s="10">
        <v>0</v>
      </c>
      <c r="S15" s="10">
        <v>0</v>
      </c>
      <c r="T15" s="10">
        <v>1</v>
      </c>
      <c r="U15" s="10">
        <v>1</v>
      </c>
      <c r="V15" s="10">
        <v>1</v>
      </c>
      <c r="W15" s="10">
        <v>1</v>
      </c>
      <c r="X15" s="10">
        <v>1</v>
      </c>
      <c r="Y15" s="10">
        <v>1</v>
      </c>
      <c r="Z15" s="10">
        <v>1</v>
      </c>
      <c r="AA15" s="10">
        <v>0</v>
      </c>
      <c r="AB15" s="10">
        <v>1</v>
      </c>
      <c r="AC15" s="10">
        <v>1</v>
      </c>
      <c r="AD15" s="12">
        <v>7.3726851851851852E-3</v>
      </c>
      <c r="AE15" s="10"/>
      <c r="AF15" s="12">
        <v>7.3726851851851852E-3</v>
      </c>
      <c r="AG15" s="19">
        <v>16</v>
      </c>
      <c r="AH15" s="20" t="s">
        <v>62</v>
      </c>
    </row>
    <row r="16" spans="1:34" ht="32.25" customHeight="1" x14ac:dyDescent="0.3">
      <c r="A16" s="11">
        <v>15</v>
      </c>
      <c r="B16" s="10">
        <v>10</v>
      </c>
      <c r="C16" s="10" t="s">
        <v>104</v>
      </c>
      <c r="D16" s="10" t="s">
        <v>64</v>
      </c>
      <c r="E16" s="10" t="s">
        <v>14</v>
      </c>
      <c r="F16" s="12">
        <v>0.58621527777777782</v>
      </c>
      <c r="G16" s="12">
        <v>0.59432870370370372</v>
      </c>
      <c r="H16" s="10">
        <v>1</v>
      </c>
      <c r="I16" s="10">
        <v>1</v>
      </c>
      <c r="J16" s="10">
        <v>0</v>
      </c>
      <c r="K16" s="10">
        <v>0</v>
      </c>
      <c r="L16" s="10">
        <v>1</v>
      </c>
      <c r="M16" s="10">
        <v>0</v>
      </c>
      <c r="N16" s="10">
        <v>1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1</v>
      </c>
      <c r="U16" s="10">
        <v>0</v>
      </c>
      <c r="V16" s="10">
        <v>1</v>
      </c>
      <c r="W16" s="10">
        <v>1</v>
      </c>
      <c r="X16" s="10">
        <v>0</v>
      </c>
      <c r="Y16" s="10">
        <v>1</v>
      </c>
      <c r="Z16" s="10">
        <v>1</v>
      </c>
      <c r="AA16" s="10">
        <v>1</v>
      </c>
      <c r="AB16" s="10">
        <v>1</v>
      </c>
      <c r="AC16" s="10">
        <v>1</v>
      </c>
      <c r="AD16" s="12">
        <v>8.1134259259259267E-3</v>
      </c>
      <c r="AE16" s="10"/>
      <c r="AF16" s="12">
        <v>8.1134259259259267E-3</v>
      </c>
      <c r="AG16" s="19">
        <v>12</v>
      </c>
      <c r="AH16" s="10" t="s">
        <v>104</v>
      </c>
    </row>
    <row r="17" spans="1:34" ht="32.25" customHeight="1" x14ac:dyDescent="0.3">
      <c r="A17" s="21" t="s">
        <v>101</v>
      </c>
      <c r="B17" s="10">
        <v>6</v>
      </c>
      <c r="C17" s="20" t="s">
        <v>98</v>
      </c>
      <c r="D17" s="20" t="s">
        <v>99</v>
      </c>
      <c r="E17" s="20" t="s">
        <v>100</v>
      </c>
      <c r="F17" s="12">
        <v>0.56600694444444444</v>
      </c>
      <c r="G17" s="10" t="s">
        <v>102</v>
      </c>
      <c r="H17" s="10">
        <v>0</v>
      </c>
      <c r="I17" s="10">
        <v>0</v>
      </c>
      <c r="J17" s="10">
        <v>1</v>
      </c>
      <c r="K17" s="10">
        <v>0</v>
      </c>
      <c r="L17" s="10">
        <v>1</v>
      </c>
      <c r="M17" s="10">
        <v>0</v>
      </c>
      <c r="N17" s="10">
        <v>1</v>
      </c>
      <c r="O17" s="10">
        <v>0</v>
      </c>
      <c r="P17" s="10">
        <v>0</v>
      </c>
      <c r="Q17" s="10">
        <v>0</v>
      </c>
      <c r="R17" s="10">
        <v>1</v>
      </c>
      <c r="S17" s="10">
        <v>0</v>
      </c>
      <c r="T17" s="10">
        <v>1</v>
      </c>
      <c r="U17" s="10">
        <v>0</v>
      </c>
      <c r="V17" s="10">
        <v>1</v>
      </c>
      <c r="W17" s="10">
        <v>1</v>
      </c>
      <c r="X17" s="10">
        <v>0</v>
      </c>
      <c r="Y17" s="10">
        <v>1</v>
      </c>
      <c r="Z17" s="10">
        <v>0</v>
      </c>
      <c r="AA17" s="10">
        <v>1</v>
      </c>
      <c r="AB17" s="10">
        <v>0</v>
      </c>
      <c r="AC17" s="10">
        <v>0</v>
      </c>
      <c r="AD17" s="12" t="s">
        <v>102</v>
      </c>
      <c r="AE17" s="10"/>
      <c r="AF17" s="10" t="s">
        <v>102</v>
      </c>
      <c r="AG17" s="19" t="s">
        <v>103</v>
      </c>
      <c r="AH17" s="20" t="s">
        <v>98</v>
      </c>
    </row>
  </sheetData>
  <sortState xmlns:xlrd2="http://schemas.microsoft.com/office/spreadsheetml/2017/richdata2" ref="A2:AH16">
    <sortCondition descending="1" ref="AG2:AG16"/>
    <sortCondition ref="AF2:AF1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B76EC-DB48-48E4-938A-3436613E5EE1}">
  <dimension ref="A1:AH3"/>
  <sheetViews>
    <sheetView workbookViewId="0">
      <selection activeCell="K2" sqref="K2"/>
    </sheetView>
  </sheetViews>
  <sheetFormatPr defaultRowHeight="14.4" x14ac:dyDescent="0.3"/>
  <cols>
    <col min="2" max="2" width="13.33203125" customWidth="1"/>
    <col min="3" max="3" width="13" customWidth="1"/>
    <col min="4" max="4" width="10.44140625" customWidth="1"/>
    <col min="5" max="5" width="16.33203125" customWidth="1"/>
    <col min="7" max="7" width="10.109375" customWidth="1"/>
    <col min="8" max="29" width="6.33203125" customWidth="1"/>
    <col min="33" max="33" width="15.88671875" customWidth="1"/>
    <col min="34" max="34" width="12.33203125" customWidth="1"/>
  </cols>
  <sheetData>
    <row r="1" spans="1:34" ht="39.75" customHeight="1" x14ac:dyDescent="0.3">
      <c r="A1" s="9" t="s">
        <v>10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9">
        <v>16</v>
      </c>
      <c r="X1" s="9">
        <v>17</v>
      </c>
      <c r="Y1" s="9">
        <v>18</v>
      </c>
      <c r="Z1" s="9">
        <v>19</v>
      </c>
      <c r="AA1" s="9">
        <v>20</v>
      </c>
      <c r="AB1" s="9">
        <v>21</v>
      </c>
      <c r="AC1" s="9">
        <v>22</v>
      </c>
      <c r="AD1" s="9" t="s">
        <v>6</v>
      </c>
      <c r="AE1" s="9" t="s">
        <v>7</v>
      </c>
      <c r="AF1" s="9" t="s">
        <v>8</v>
      </c>
      <c r="AG1" s="9" t="s">
        <v>9</v>
      </c>
      <c r="AH1" s="9" t="s">
        <v>1</v>
      </c>
    </row>
    <row r="2" spans="1:34" x14ac:dyDescent="0.3">
      <c r="A2" s="11">
        <v>1</v>
      </c>
      <c r="B2" s="10">
        <v>26</v>
      </c>
      <c r="C2" s="10" t="s">
        <v>105</v>
      </c>
      <c r="D2" s="10" t="s">
        <v>76</v>
      </c>
      <c r="E2" s="10" t="s">
        <v>106</v>
      </c>
      <c r="F2" s="12">
        <v>0.6627777777777778</v>
      </c>
      <c r="G2" s="12">
        <v>0.66885416666666664</v>
      </c>
      <c r="H2" s="10">
        <v>1</v>
      </c>
      <c r="I2" s="10">
        <v>1</v>
      </c>
      <c r="J2" s="10">
        <v>1</v>
      </c>
      <c r="K2" s="10">
        <v>0</v>
      </c>
      <c r="L2" s="10">
        <v>1</v>
      </c>
      <c r="M2" s="10">
        <v>1</v>
      </c>
      <c r="N2" s="10">
        <v>1</v>
      </c>
      <c r="O2" s="10">
        <v>1</v>
      </c>
      <c r="P2" s="10">
        <v>1</v>
      </c>
      <c r="Q2" s="10">
        <v>1</v>
      </c>
      <c r="R2" s="10">
        <v>1</v>
      </c>
      <c r="S2" s="10">
        <v>0</v>
      </c>
      <c r="T2" s="10">
        <v>1</v>
      </c>
      <c r="U2" s="10">
        <v>1</v>
      </c>
      <c r="V2" s="10">
        <v>1</v>
      </c>
      <c r="W2" s="10">
        <v>1</v>
      </c>
      <c r="X2" s="10">
        <v>1</v>
      </c>
      <c r="Y2" s="10">
        <v>1</v>
      </c>
      <c r="Z2" s="10">
        <v>1</v>
      </c>
      <c r="AA2" s="10">
        <v>1</v>
      </c>
      <c r="AB2" s="10">
        <v>0</v>
      </c>
      <c r="AC2" s="10">
        <v>1</v>
      </c>
      <c r="AD2" s="12">
        <v>6.076388888888889E-3</v>
      </c>
      <c r="AE2" s="10"/>
      <c r="AF2" s="12">
        <v>6.076388888888889E-3</v>
      </c>
      <c r="AG2" s="19">
        <v>19</v>
      </c>
      <c r="AH2" s="10" t="s">
        <v>105</v>
      </c>
    </row>
    <row r="3" spans="1:34" x14ac:dyDescent="0.3">
      <c r="A3" s="11">
        <v>2</v>
      </c>
      <c r="B3" s="10">
        <v>27</v>
      </c>
      <c r="C3" s="10" t="s">
        <v>56</v>
      </c>
      <c r="D3" s="10" t="s">
        <v>107</v>
      </c>
      <c r="E3" s="10" t="s">
        <v>14</v>
      </c>
      <c r="F3" s="12">
        <v>0.66798611111111106</v>
      </c>
      <c r="G3" s="12">
        <v>0.67509259259259258</v>
      </c>
      <c r="H3" s="10">
        <v>1</v>
      </c>
      <c r="I3" s="10">
        <v>1</v>
      </c>
      <c r="J3" s="10">
        <v>1</v>
      </c>
      <c r="K3" s="10">
        <v>0</v>
      </c>
      <c r="L3" s="10">
        <v>1</v>
      </c>
      <c r="M3" s="10">
        <v>1</v>
      </c>
      <c r="N3" s="10">
        <v>1</v>
      </c>
      <c r="O3" s="10">
        <v>0</v>
      </c>
      <c r="P3" s="10">
        <v>0</v>
      </c>
      <c r="Q3" s="10">
        <v>1</v>
      </c>
      <c r="R3" s="10">
        <v>0</v>
      </c>
      <c r="S3" s="10">
        <v>0</v>
      </c>
      <c r="T3" s="10">
        <v>1</v>
      </c>
      <c r="U3" s="10">
        <v>1</v>
      </c>
      <c r="V3" s="10">
        <v>1</v>
      </c>
      <c r="W3" s="10">
        <v>1</v>
      </c>
      <c r="X3" s="10">
        <v>1</v>
      </c>
      <c r="Y3" s="10">
        <v>1</v>
      </c>
      <c r="Z3" s="10">
        <v>1</v>
      </c>
      <c r="AA3" s="10">
        <v>1</v>
      </c>
      <c r="AB3" s="10">
        <v>1</v>
      </c>
      <c r="AC3" s="10">
        <v>1</v>
      </c>
      <c r="AD3" s="12">
        <v>7.1064814814814819E-3</v>
      </c>
      <c r="AE3" s="10"/>
      <c r="AF3" s="12">
        <v>7.1064814814814819E-3</v>
      </c>
      <c r="AG3" s="19">
        <v>17</v>
      </c>
      <c r="AH3" s="10" t="s">
        <v>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AB0-C542-48D3-9D7F-FAA6B25CBD2C}">
  <dimension ref="A1:AH9"/>
  <sheetViews>
    <sheetView topLeftCell="C1" workbookViewId="0">
      <selection activeCell="G14" sqref="G14"/>
    </sheetView>
  </sheetViews>
  <sheetFormatPr defaultRowHeight="14.4" x14ac:dyDescent="0.3"/>
  <cols>
    <col min="2" max="2" width="13.33203125" customWidth="1"/>
    <col min="3" max="3" width="14.6640625" customWidth="1"/>
    <col min="4" max="4" width="16.6640625" customWidth="1"/>
    <col min="5" max="5" width="19.88671875" customWidth="1"/>
    <col min="7" max="7" width="10.109375" customWidth="1"/>
    <col min="8" max="29" width="6.33203125" customWidth="1"/>
    <col min="33" max="33" width="15.88671875" customWidth="1"/>
    <col min="34" max="34" width="19.6640625" customWidth="1"/>
  </cols>
  <sheetData>
    <row r="1" spans="1:34" ht="39.75" customHeight="1" x14ac:dyDescent="0.3">
      <c r="A1" s="9" t="s">
        <v>10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9">
        <v>16</v>
      </c>
      <c r="X1" s="9">
        <v>17</v>
      </c>
      <c r="Y1" s="9">
        <v>18</v>
      </c>
      <c r="Z1" s="9">
        <v>19</v>
      </c>
      <c r="AA1" s="9">
        <v>20</v>
      </c>
      <c r="AB1" s="9">
        <v>21</v>
      </c>
      <c r="AC1" s="9">
        <v>22</v>
      </c>
      <c r="AD1" s="9" t="s">
        <v>6</v>
      </c>
      <c r="AE1" s="9" t="s">
        <v>7</v>
      </c>
      <c r="AF1" s="9" t="s">
        <v>8</v>
      </c>
      <c r="AG1" s="9" t="s">
        <v>9</v>
      </c>
      <c r="AH1" s="9" t="s">
        <v>1</v>
      </c>
    </row>
    <row r="2" spans="1:34" x14ac:dyDescent="0.3">
      <c r="A2" s="11">
        <v>1</v>
      </c>
      <c r="B2" s="10">
        <v>23</v>
      </c>
      <c r="C2" s="20" t="s">
        <v>91</v>
      </c>
      <c r="D2" s="20" t="s">
        <v>92</v>
      </c>
      <c r="E2" s="20" t="s">
        <v>17</v>
      </c>
      <c r="F2" s="12">
        <v>0.64870370370370367</v>
      </c>
      <c r="G2" s="12">
        <v>0.6542013888888889</v>
      </c>
      <c r="H2" s="10">
        <v>1</v>
      </c>
      <c r="I2" s="10">
        <v>1</v>
      </c>
      <c r="J2" s="10">
        <v>1</v>
      </c>
      <c r="K2" s="10">
        <v>0</v>
      </c>
      <c r="L2" s="10">
        <v>1</v>
      </c>
      <c r="M2" s="10">
        <v>1</v>
      </c>
      <c r="N2" s="10">
        <v>1</v>
      </c>
      <c r="O2" s="10">
        <v>1</v>
      </c>
      <c r="P2" s="10">
        <v>1</v>
      </c>
      <c r="Q2" s="10">
        <v>1</v>
      </c>
      <c r="R2" s="10">
        <v>1</v>
      </c>
      <c r="S2" s="10">
        <v>1</v>
      </c>
      <c r="T2" s="10">
        <v>1</v>
      </c>
      <c r="U2" s="10">
        <v>1</v>
      </c>
      <c r="V2" s="10">
        <v>1</v>
      </c>
      <c r="W2" s="10">
        <v>1</v>
      </c>
      <c r="X2" s="10">
        <v>1</v>
      </c>
      <c r="Y2" s="10">
        <v>1</v>
      </c>
      <c r="Z2" s="10">
        <v>1</v>
      </c>
      <c r="AA2" s="10">
        <v>1</v>
      </c>
      <c r="AB2" s="10">
        <v>0</v>
      </c>
      <c r="AC2" s="10">
        <v>1</v>
      </c>
      <c r="AD2" s="12">
        <v>5.4976851851851853E-3</v>
      </c>
      <c r="AE2" s="10"/>
      <c r="AF2" s="12">
        <v>5.4976851851851853E-3</v>
      </c>
      <c r="AG2" s="19">
        <v>20</v>
      </c>
      <c r="AH2" s="20" t="s">
        <v>91</v>
      </c>
    </row>
    <row r="3" spans="1:34" x14ac:dyDescent="0.3">
      <c r="A3" s="11">
        <v>2</v>
      </c>
      <c r="B3" s="10">
        <v>24</v>
      </c>
      <c r="C3" s="10" t="s">
        <v>83</v>
      </c>
      <c r="D3" s="10" t="s">
        <v>38</v>
      </c>
      <c r="E3" s="10" t="s">
        <v>14</v>
      </c>
      <c r="F3" s="12">
        <v>0.6545023148148148</v>
      </c>
      <c r="G3" s="12">
        <v>0.66033564814814816</v>
      </c>
      <c r="H3" s="10">
        <v>1</v>
      </c>
      <c r="I3" s="10">
        <v>1</v>
      </c>
      <c r="J3" s="10">
        <v>1</v>
      </c>
      <c r="K3" s="10">
        <v>0</v>
      </c>
      <c r="L3" s="10">
        <v>1</v>
      </c>
      <c r="M3" s="10">
        <v>1</v>
      </c>
      <c r="N3" s="10">
        <v>1</v>
      </c>
      <c r="O3" s="10">
        <v>1</v>
      </c>
      <c r="P3" s="10">
        <v>1</v>
      </c>
      <c r="Q3" s="10">
        <v>1</v>
      </c>
      <c r="R3" s="10">
        <v>1</v>
      </c>
      <c r="S3" s="10">
        <v>1</v>
      </c>
      <c r="T3" s="10">
        <v>1</v>
      </c>
      <c r="U3" s="10">
        <v>1</v>
      </c>
      <c r="V3" s="10">
        <v>1</v>
      </c>
      <c r="W3" s="10">
        <v>1</v>
      </c>
      <c r="X3" s="10">
        <v>1</v>
      </c>
      <c r="Y3" s="10">
        <v>1</v>
      </c>
      <c r="Z3" s="10">
        <v>1</v>
      </c>
      <c r="AA3" s="10">
        <v>1</v>
      </c>
      <c r="AB3" s="10">
        <v>0</v>
      </c>
      <c r="AC3" s="10">
        <v>1</v>
      </c>
      <c r="AD3" s="12">
        <v>5.8333333333333336E-3</v>
      </c>
      <c r="AE3" s="10"/>
      <c r="AF3" s="12">
        <v>5.8333333333333336E-3</v>
      </c>
      <c r="AG3" s="19">
        <v>20</v>
      </c>
      <c r="AH3" s="10" t="s">
        <v>83</v>
      </c>
    </row>
    <row r="4" spans="1:34" x14ac:dyDescent="0.3">
      <c r="A4" s="11">
        <v>3</v>
      </c>
      <c r="B4" s="10">
        <v>18</v>
      </c>
      <c r="C4" s="20" t="s">
        <v>81</v>
      </c>
      <c r="D4" s="20" t="s">
        <v>82</v>
      </c>
      <c r="E4" s="20" t="s">
        <v>17</v>
      </c>
      <c r="F4" s="12">
        <v>0.62443287037037032</v>
      </c>
      <c r="G4" s="12">
        <v>0.63050925925925927</v>
      </c>
      <c r="H4" s="10">
        <v>1</v>
      </c>
      <c r="I4" s="10">
        <v>1</v>
      </c>
      <c r="J4" s="10">
        <v>1</v>
      </c>
      <c r="K4" s="10">
        <v>0</v>
      </c>
      <c r="L4" s="10">
        <v>1</v>
      </c>
      <c r="M4" s="10">
        <v>1</v>
      </c>
      <c r="N4" s="10">
        <v>1</v>
      </c>
      <c r="O4" s="10">
        <v>1</v>
      </c>
      <c r="P4" s="10">
        <v>0</v>
      </c>
      <c r="Q4" s="10">
        <v>1</v>
      </c>
      <c r="R4" s="10">
        <v>1</v>
      </c>
      <c r="S4" s="10">
        <v>1</v>
      </c>
      <c r="T4" s="10">
        <v>1</v>
      </c>
      <c r="U4" s="10">
        <v>1</v>
      </c>
      <c r="V4" s="10">
        <v>1</v>
      </c>
      <c r="W4" s="10">
        <v>1</v>
      </c>
      <c r="X4" s="10">
        <v>1</v>
      </c>
      <c r="Y4" s="10">
        <v>1</v>
      </c>
      <c r="Z4" s="10">
        <v>1</v>
      </c>
      <c r="AA4" s="10">
        <v>1</v>
      </c>
      <c r="AB4" s="10">
        <v>1</v>
      </c>
      <c r="AC4" s="10">
        <v>1</v>
      </c>
      <c r="AD4" s="12">
        <v>6.076388888888889E-3</v>
      </c>
      <c r="AE4" s="10"/>
      <c r="AF4" s="12">
        <v>6.076388888888889E-3</v>
      </c>
      <c r="AG4" s="19">
        <v>20</v>
      </c>
      <c r="AH4" s="20" t="s">
        <v>81</v>
      </c>
    </row>
    <row r="5" spans="1:34" ht="26.4" x14ac:dyDescent="0.3">
      <c r="A5" s="11">
        <v>4</v>
      </c>
      <c r="B5" s="10">
        <v>21</v>
      </c>
      <c r="C5" s="10" t="s">
        <v>93</v>
      </c>
      <c r="D5" s="10" t="s">
        <v>94</v>
      </c>
      <c r="E5" s="10" t="s">
        <v>14</v>
      </c>
      <c r="F5" s="12">
        <v>0.63883101851851853</v>
      </c>
      <c r="G5" s="12">
        <v>0.64986111111111111</v>
      </c>
      <c r="H5" s="10">
        <v>1</v>
      </c>
      <c r="I5" s="10">
        <v>1</v>
      </c>
      <c r="J5" s="10">
        <v>1</v>
      </c>
      <c r="K5" s="10">
        <v>0</v>
      </c>
      <c r="L5" s="10">
        <v>1</v>
      </c>
      <c r="M5" s="10">
        <v>0</v>
      </c>
      <c r="N5" s="10">
        <v>1</v>
      </c>
      <c r="O5" s="10">
        <v>1</v>
      </c>
      <c r="P5" s="10">
        <v>1</v>
      </c>
      <c r="Q5" s="10">
        <v>1</v>
      </c>
      <c r="R5" s="10">
        <v>1</v>
      </c>
      <c r="S5" s="10">
        <v>1</v>
      </c>
      <c r="T5" s="10">
        <v>1</v>
      </c>
      <c r="U5" s="10">
        <v>1</v>
      </c>
      <c r="V5" s="10">
        <v>1</v>
      </c>
      <c r="W5" s="10">
        <v>1</v>
      </c>
      <c r="X5" s="10">
        <v>1</v>
      </c>
      <c r="Y5" s="10">
        <v>1</v>
      </c>
      <c r="Z5" s="10">
        <v>1</v>
      </c>
      <c r="AA5" s="10">
        <v>1</v>
      </c>
      <c r="AB5" s="10">
        <v>0</v>
      </c>
      <c r="AC5" s="10">
        <v>1</v>
      </c>
      <c r="AD5" s="12">
        <v>1.1030092592592593E-2</v>
      </c>
      <c r="AE5" s="10"/>
      <c r="AF5" s="12">
        <v>1.1030092592592593E-2</v>
      </c>
      <c r="AG5" s="19">
        <v>19</v>
      </c>
      <c r="AH5" s="10" t="s">
        <v>93</v>
      </c>
    </row>
    <row r="6" spans="1:34" x14ac:dyDescent="0.3">
      <c r="A6" s="11">
        <v>5</v>
      </c>
      <c r="B6" s="10">
        <v>25</v>
      </c>
      <c r="C6" s="20" t="s">
        <v>84</v>
      </c>
      <c r="D6" s="20" t="s">
        <v>85</v>
      </c>
      <c r="E6" s="20" t="s">
        <v>17</v>
      </c>
      <c r="F6" s="12">
        <v>0.65837962962962959</v>
      </c>
      <c r="G6" s="12">
        <v>0.66513888888888884</v>
      </c>
      <c r="H6" s="10">
        <v>1</v>
      </c>
      <c r="I6" s="10">
        <v>1</v>
      </c>
      <c r="J6" s="10">
        <v>1</v>
      </c>
      <c r="K6" s="10">
        <v>0</v>
      </c>
      <c r="L6" s="10">
        <v>1</v>
      </c>
      <c r="M6" s="10">
        <v>0</v>
      </c>
      <c r="N6" s="10">
        <v>1</v>
      </c>
      <c r="O6" s="10">
        <v>1</v>
      </c>
      <c r="P6" s="10">
        <v>1</v>
      </c>
      <c r="Q6" s="10">
        <v>0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0</v>
      </c>
      <c r="AB6" s="10">
        <v>0</v>
      </c>
      <c r="AC6" s="10">
        <v>1</v>
      </c>
      <c r="AD6" s="12">
        <v>6.7592592592592591E-3</v>
      </c>
      <c r="AE6" s="10"/>
      <c r="AF6" s="12">
        <v>6.7592592592592591E-3</v>
      </c>
      <c r="AG6" s="19">
        <v>17</v>
      </c>
      <c r="AH6" s="20" t="s">
        <v>84</v>
      </c>
    </row>
    <row r="7" spans="1:34" ht="28.8" x14ac:dyDescent="0.3">
      <c r="A7" s="11">
        <v>6</v>
      </c>
      <c r="B7" s="10">
        <v>20</v>
      </c>
      <c r="C7" s="20" t="s">
        <v>88</v>
      </c>
      <c r="D7" s="20" t="s">
        <v>89</v>
      </c>
      <c r="E7" s="20" t="s">
        <v>17</v>
      </c>
      <c r="F7" s="12">
        <v>0.63399305555555552</v>
      </c>
      <c r="G7" s="12">
        <v>0.64307870370370368</v>
      </c>
      <c r="H7" s="10">
        <v>1</v>
      </c>
      <c r="I7" s="10">
        <v>1</v>
      </c>
      <c r="J7" s="10">
        <v>1</v>
      </c>
      <c r="K7" s="10">
        <v>0</v>
      </c>
      <c r="L7" s="10">
        <v>1</v>
      </c>
      <c r="M7" s="10">
        <v>1</v>
      </c>
      <c r="N7" s="10">
        <v>1</v>
      </c>
      <c r="O7" s="10">
        <v>0</v>
      </c>
      <c r="P7" s="10">
        <v>0</v>
      </c>
      <c r="Q7" s="10">
        <v>1</v>
      </c>
      <c r="R7" s="10">
        <v>1</v>
      </c>
      <c r="S7" s="10">
        <v>0</v>
      </c>
      <c r="T7" s="10">
        <v>1</v>
      </c>
      <c r="U7" s="10">
        <v>1</v>
      </c>
      <c r="V7" s="10">
        <v>1</v>
      </c>
      <c r="W7" s="10">
        <v>1</v>
      </c>
      <c r="X7" s="10">
        <v>1</v>
      </c>
      <c r="Y7" s="10">
        <v>1</v>
      </c>
      <c r="Z7" s="10">
        <v>1</v>
      </c>
      <c r="AA7" s="10">
        <v>1</v>
      </c>
      <c r="AB7" s="10">
        <v>0</v>
      </c>
      <c r="AC7" s="10">
        <v>0</v>
      </c>
      <c r="AD7" s="12">
        <v>9.0856481481481483E-3</v>
      </c>
      <c r="AE7" s="12">
        <v>5.7870370370370373E-5</v>
      </c>
      <c r="AF7" s="12">
        <v>9.0277777777777769E-3</v>
      </c>
      <c r="AG7" s="19">
        <v>16</v>
      </c>
      <c r="AH7" s="20" t="s">
        <v>88</v>
      </c>
    </row>
    <row r="8" spans="1:34" ht="28.8" x14ac:dyDescent="0.3">
      <c r="A8" s="11">
        <v>7</v>
      </c>
      <c r="B8" s="10">
        <v>22</v>
      </c>
      <c r="C8" s="20" t="s">
        <v>110</v>
      </c>
      <c r="D8" s="20" t="s">
        <v>111</v>
      </c>
      <c r="E8" s="20" t="s">
        <v>100</v>
      </c>
      <c r="F8" s="12">
        <v>0.64380787037037035</v>
      </c>
      <c r="G8" s="12">
        <v>0.65277777777777779</v>
      </c>
      <c r="H8" s="10">
        <v>0</v>
      </c>
      <c r="I8" s="10">
        <v>0</v>
      </c>
      <c r="J8" s="10">
        <v>0</v>
      </c>
      <c r="K8" s="10">
        <v>0</v>
      </c>
      <c r="L8" s="10">
        <v>1</v>
      </c>
      <c r="M8" s="10">
        <v>1</v>
      </c>
      <c r="N8" s="10">
        <v>1</v>
      </c>
      <c r="O8" s="10">
        <v>1</v>
      </c>
      <c r="P8" s="10">
        <v>0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0</v>
      </c>
      <c r="Y8" s="10">
        <v>1</v>
      </c>
      <c r="Z8" s="10">
        <v>1</v>
      </c>
      <c r="AA8" s="10">
        <v>1</v>
      </c>
      <c r="AB8" s="10">
        <v>0</v>
      </c>
      <c r="AC8" s="10">
        <v>0</v>
      </c>
      <c r="AD8" s="12">
        <v>8.9699074074074073E-3</v>
      </c>
      <c r="AE8" s="10"/>
      <c r="AF8" s="12">
        <v>8.9699074074074073E-3</v>
      </c>
      <c r="AG8" s="19">
        <v>14</v>
      </c>
      <c r="AH8" s="20" t="s">
        <v>110</v>
      </c>
    </row>
    <row r="9" spans="1:34" ht="28.8" x14ac:dyDescent="0.3">
      <c r="A9" s="11">
        <v>8</v>
      </c>
      <c r="B9" s="10">
        <v>19</v>
      </c>
      <c r="C9" s="20" t="s">
        <v>108</v>
      </c>
      <c r="D9" s="20" t="s">
        <v>109</v>
      </c>
      <c r="E9" s="20" t="s">
        <v>100</v>
      </c>
      <c r="F9" s="12">
        <v>0.62923611111111111</v>
      </c>
      <c r="G9" s="12">
        <v>0.64135416666666667</v>
      </c>
      <c r="H9" s="10">
        <v>1</v>
      </c>
      <c r="I9" s="10">
        <v>0</v>
      </c>
      <c r="J9" s="10">
        <v>1</v>
      </c>
      <c r="K9" s="10">
        <v>0</v>
      </c>
      <c r="L9" s="10">
        <v>1</v>
      </c>
      <c r="M9" s="10">
        <v>0</v>
      </c>
      <c r="N9" s="10">
        <v>0</v>
      </c>
      <c r="O9" s="10">
        <v>1</v>
      </c>
      <c r="P9" s="10">
        <v>0</v>
      </c>
      <c r="Q9" s="10">
        <v>1</v>
      </c>
      <c r="R9" s="10">
        <v>1</v>
      </c>
      <c r="S9" s="10">
        <v>1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1</v>
      </c>
      <c r="Z9" s="10">
        <v>0</v>
      </c>
      <c r="AA9" s="10">
        <v>1</v>
      </c>
      <c r="AB9" s="10">
        <v>0</v>
      </c>
      <c r="AC9" s="10">
        <v>1</v>
      </c>
      <c r="AD9" s="12">
        <v>1.2118055555555556E-2</v>
      </c>
      <c r="AE9" s="10"/>
      <c r="AF9" s="12">
        <v>1.2118055555555556E-2</v>
      </c>
      <c r="AG9" s="19">
        <v>10</v>
      </c>
      <c r="AH9" s="20" t="s">
        <v>108</v>
      </c>
    </row>
  </sheetData>
  <sortState xmlns:xlrd2="http://schemas.microsoft.com/office/spreadsheetml/2017/richdata2" ref="A2:AH9">
    <sortCondition descending="1" ref="AG2:AG9"/>
    <sortCondition ref="AF2:AF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BEDB-1714-4341-A9BD-DCB1207C26CD}">
  <dimension ref="B1:N33"/>
  <sheetViews>
    <sheetView workbookViewId="0">
      <selection activeCell="R14" sqref="R14"/>
    </sheetView>
  </sheetViews>
  <sheetFormatPr defaultRowHeight="14.4" x14ac:dyDescent="0.3"/>
  <cols>
    <col min="3" max="3" width="18.5546875" customWidth="1"/>
    <col min="4" max="4" width="15.6640625" customWidth="1"/>
    <col min="5" max="5" width="14" customWidth="1"/>
  </cols>
  <sheetData>
    <row r="1" spans="2:14" ht="15" thickBot="1" x14ac:dyDescent="0.35"/>
    <row r="2" spans="2:14" ht="15" thickBot="1" x14ac:dyDescent="0.35">
      <c r="B2" s="50" t="s">
        <v>112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2:14" ht="15" thickBot="1" x14ac:dyDescent="0.35">
      <c r="B3" s="25" t="s">
        <v>10</v>
      </c>
      <c r="C3" s="25" t="s">
        <v>1</v>
      </c>
      <c r="D3" s="25" t="s">
        <v>113</v>
      </c>
      <c r="E3" s="25" t="s">
        <v>3</v>
      </c>
      <c r="F3" s="25">
        <v>1</v>
      </c>
      <c r="G3" s="25">
        <v>2</v>
      </c>
      <c r="H3" s="25">
        <v>3</v>
      </c>
      <c r="I3" s="25">
        <v>4</v>
      </c>
      <c r="J3" s="25">
        <v>5</v>
      </c>
      <c r="K3" s="25">
        <v>6</v>
      </c>
      <c r="L3" s="25">
        <v>7</v>
      </c>
      <c r="M3" s="25" t="s">
        <v>6</v>
      </c>
      <c r="N3" s="25" t="s">
        <v>114</v>
      </c>
    </row>
    <row r="4" spans="2:14" ht="35.25" customHeight="1" thickBot="1" x14ac:dyDescent="0.35">
      <c r="B4" s="26">
        <v>1</v>
      </c>
      <c r="C4" s="24" t="s">
        <v>20</v>
      </c>
      <c r="D4" s="24" t="s">
        <v>21</v>
      </c>
      <c r="E4" s="24" t="s">
        <v>17</v>
      </c>
      <c r="F4" s="23">
        <v>1</v>
      </c>
      <c r="G4" s="23">
        <v>1</v>
      </c>
      <c r="H4" s="23">
        <v>1</v>
      </c>
      <c r="I4" s="23">
        <v>1</v>
      </c>
      <c r="J4" s="23">
        <v>1</v>
      </c>
      <c r="K4" s="23">
        <v>1</v>
      </c>
      <c r="L4" s="23">
        <v>1</v>
      </c>
      <c r="M4" s="23">
        <v>93.9</v>
      </c>
      <c r="N4" s="22">
        <v>7</v>
      </c>
    </row>
    <row r="5" spans="2:14" ht="35.25" customHeight="1" thickBot="1" x14ac:dyDescent="0.35">
      <c r="B5" s="26">
        <v>2</v>
      </c>
      <c r="C5" s="24" t="s">
        <v>115</v>
      </c>
      <c r="D5" s="24" t="s">
        <v>92</v>
      </c>
      <c r="E5" s="24" t="s">
        <v>14</v>
      </c>
      <c r="F5" s="23">
        <v>1</v>
      </c>
      <c r="G5" s="23">
        <v>1</v>
      </c>
      <c r="H5" s="23">
        <v>1</v>
      </c>
      <c r="I5" s="23">
        <v>1</v>
      </c>
      <c r="J5" s="23">
        <v>1</v>
      </c>
      <c r="K5" s="23">
        <v>1</v>
      </c>
      <c r="L5" s="23">
        <v>1</v>
      </c>
      <c r="M5" s="23">
        <v>100.38</v>
      </c>
      <c r="N5" s="22">
        <v>7</v>
      </c>
    </row>
    <row r="6" spans="2:14" ht="35.25" customHeight="1" thickBot="1" x14ac:dyDescent="0.35">
      <c r="B6" s="26">
        <v>3</v>
      </c>
      <c r="C6" s="24" t="s">
        <v>116</v>
      </c>
      <c r="D6" s="24" t="s">
        <v>38</v>
      </c>
      <c r="E6" s="24" t="s">
        <v>100</v>
      </c>
      <c r="F6" s="23">
        <v>1</v>
      </c>
      <c r="G6" s="23">
        <v>1</v>
      </c>
      <c r="H6" s="23">
        <v>1</v>
      </c>
      <c r="I6" s="23">
        <v>1</v>
      </c>
      <c r="J6" s="23">
        <v>1</v>
      </c>
      <c r="K6" s="23">
        <v>1</v>
      </c>
      <c r="L6" s="23">
        <v>1</v>
      </c>
      <c r="M6" s="23">
        <v>101.32</v>
      </c>
      <c r="N6" s="22">
        <v>7</v>
      </c>
    </row>
    <row r="7" spans="2:14" ht="35.25" customHeight="1" thickBot="1" x14ac:dyDescent="0.35">
      <c r="B7" s="26">
        <v>4</v>
      </c>
      <c r="C7" s="24" t="s">
        <v>117</v>
      </c>
      <c r="D7" s="24" t="s">
        <v>118</v>
      </c>
      <c r="E7" s="24" t="s">
        <v>100</v>
      </c>
      <c r="F7" s="23">
        <v>1</v>
      </c>
      <c r="G7" s="23">
        <v>1</v>
      </c>
      <c r="H7" s="23">
        <v>1</v>
      </c>
      <c r="I7" s="23">
        <v>1</v>
      </c>
      <c r="J7" s="23">
        <v>1</v>
      </c>
      <c r="K7" s="23">
        <v>1</v>
      </c>
      <c r="L7" s="23">
        <v>1</v>
      </c>
      <c r="M7" s="23">
        <v>104.9</v>
      </c>
      <c r="N7" s="22">
        <v>7</v>
      </c>
    </row>
    <row r="8" spans="2:14" ht="35.25" customHeight="1" thickBot="1" x14ac:dyDescent="0.35">
      <c r="B8" s="26">
        <v>5</v>
      </c>
      <c r="C8" s="24" t="s">
        <v>119</v>
      </c>
      <c r="D8" s="24"/>
      <c r="E8" s="24" t="s">
        <v>120</v>
      </c>
      <c r="F8" s="23">
        <v>1</v>
      </c>
      <c r="G8" s="23">
        <v>1</v>
      </c>
      <c r="H8" s="23">
        <v>1</v>
      </c>
      <c r="I8" s="23">
        <v>0</v>
      </c>
      <c r="J8" s="23">
        <v>1</v>
      </c>
      <c r="K8" s="23">
        <v>1</v>
      </c>
      <c r="L8" s="23">
        <v>1</v>
      </c>
      <c r="M8" s="23">
        <v>136.06</v>
      </c>
      <c r="N8" s="22">
        <v>6</v>
      </c>
    </row>
    <row r="9" spans="2:14" ht="15" thickBot="1" x14ac:dyDescent="0.3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14" ht="15" thickBot="1" x14ac:dyDescent="0.35">
      <c r="B10" s="53" t="s">
        <v>121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2:14" ht="15" thickBot="1" x14ac:dyDescent="0.35">
      <c r="B11" s="25" t="s">
        <v>10</v>
      </c>
      <c r="C11" s="25" t="s">
        <v>1</v>
      </c>
      <c r="D11" s="25" t="s">
        <v>113</v>
      </c>
      <c r="E11" s="25" t="s">
        <v>3</v>
      </c>
      <c r="F11" s="25">
        <v>1</v>
      </c>
      <c r="G11" s="25">
        <v>2</v>
      </c>
      <c r="H11" s="25">
        <v>3</v>
      </c>
      <c r="I11" s="25">
        <v>4</v>
      </c>
      <c r="J11" s="25">
        <v>5</v>
      </c>
      <c r="K11" s="25">
        <v>6</v>
      </c>
      <c r="L11" s="25">
        <v>7</v>
      </c>
      <c r="M11" s="25" t="s">
        <v>6</v>
      </c>
      <c r="N11" s="25" t="s">
        <v>114</v>
      </c>
    </row>
    <row r="12" spans="2:14" ht="36.75" customHeight="1" thickBot="1" x14ac:dyDescent="0.35">
      <c r="B12" s="26">
        <v>1</v>
      </c>
      <c r="C12" s="28" t="s">
        <v>105</v>
      </c>
      <c r="D12" s="28" t="s">
        <v>122</v>
      </c>
      <c r="E12" s="28" t="s">
        <v>106</v>
      </c>
      <c r="F12" s="23">
        <v>1</v>
      </c>
      <c r="G12" s="23">
        <v>1</v>
      </c>
      <c r="H12" s="23">
        <v>1</v>
      </c>
      <c r="I12" s="23">
        <v>1</v>
      </c>
      <c r="J12" s="23">
        <v>1</v>
      </c>
      <c r="K12" s="23">
        <v>1</v>
      </c>
      <c r="L12" s="23">
        <v>1</v>
      </c>
      <c r="M12" s="23">
        <v>93.22</v>
      </c>
      <c r="N12" s="22">
        <v>7</v>
      </c>
    </row>
    <row r="13" spans="2:14" ht="36.75" customHeight="1" thickBot="1" x14ac:dyDescent="0.35">
      <c r="B13" s="26">
        <v>2</v>
      </c>
      <c r="C13" s="24" t="s">
        <v>123</v>
      </c>
      <c r="D13" s="24" t="s">
        <v>124</v>
      </c>
      <c r="E13" s="24" t="s">
        <v>100</v>
      </c>
      <c r="F13" s="23">
        <v>1</v>
      </c>
      <c r="G13" s="23">
        <v>1</v>
      </c>
      <c r="H13" s="23">
        <v>1</v>
      </c>
      <c r="I13" s="23">
        <v>1</v>
      </c>
      <c r="J13" s="23">
        <v>0</v>
      </c>
      <c r="K13" s="23">
        <v>1</v>
      </c>
      <c r="L13" s="23">
        <v>1</v>
      </c>
      <c r="M13" s="23">
        <v>106.85</v>
      </c>
      <c r="N13" s="22">
        <v>6</v>
      </c>
    </row>
    <row r="14" spans="2:14" ht="36.75" customHeight="1" thickBot="1" x14ac:dyDescent="0.35">
      <c r="B14" s="26">
        <v>3</v>
      </c>
      <c r="C14" s="24" t="s">
        <v>98</v>
      </c>
      <c r="D14" s="24" t="s">
        <v>99</v>
      </c>
      <c r="E14" s="24" t="s">
        <v>100</v>
      </c>
      <c r="F14" s="23">
        <v>1</v>
      </c>
      <c r="G14" s="23">
        <v>0</v>
      </c>
      <c r="H14" s="23">
        <v>1</v>
      </c>
      <c r="I14" s="23">
        <v>1</v>
      </c>
      <c r="J14" s="23">
        <v>0</v>
      </c>
      <c r="K14" s="23">
        <v>1</v>
      </c>
      <c r="L14" s="23">
        <v>1</v>
      </c>
      <c r="M14" s="23">
        <v>123.25</v>
      </c>
      <c r="N14" s="22">
        <v>5</v>
      </c>
    </row>
    <row r="15" spans="2:14" ht="15" thickBot="1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2:14" ht="15" thickBot="1" x14ac:dyDescent="0.3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ht="15" thickBot="1" x14ac:dyDescent="0.35">
      <c r="B17" s="53" t="s">
        <v>125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5"/>
    </row>
    <row r="18" spans="2:14" ht="15" thickBot="1" x14ac:dyDescent="0.35">
      <c r="B18" s="25" t="s">
        <v>10</v>
      </c>
      <c r="C18" s="25" t="s">
        <v>1</v>
      </c>
      <c r="D18" s="25" t="s">
        <v>113</v>
      </c>
      <c r="E18" s="25" t="s">
        <v>3</v>
      </c>
      <c r="F18" s="25">
        <v>1</v>
      </c>
      <c r="G18" s="25">
        <v>2</v>
      </c>
      <c r="H18" s="25">
        <v>3</v>
      </c>
      <c r="I18" s="25">
        <v>4</v>
      </c>
      <c r="J18" s="25">
        <v>5</v>
      </c>
      <c r="K18" s="25">
        <v>6</v>
      </c>
      <c r="L18" s="25">
        <v>7</v>
      </c>
      <c r="M18" s="25" t="s">
        <v>6</v>
      </c>
      <c r="N18" s="25" t="s">
        <v>114</v>
      </c>
    </row>
    <row r="19" spans="2:14" ht="44.25" customHeight="1" thickBot="1" x14ac:dyDescent="0.35">
      <c r="B19" s="26">
        <v>1</v>
      </c>
      <c r="C19" s="29" t="s">
        <v>126</v>
      </c>
      <c r="D19" s="24" t="s">
        <v>127</v>
      </c>
      <c r="E19" s="24" t="s">
        <v>106</v>
      </c>
      <c r="F19" s="23">
        <v>1</v>
      </c>
      <c r="G19" s="23">
        <v>1</v>
      </c>
      <c r="H19" s="23">
        <v>1</v>
      </c>
      <c r="I19" s="23">
        <v>1</v>
      </c>
      <c r="J19" s="23">
        <v>1</v>
      </c>
      <c r="K19" s="23">
        <v>1</v>
      </c>
      <c r="L19" s="23">
        <v>1</v>
      </c>
      <c r="M19" s="23">
        <v>135.44</v>
      </c>
      <c r="N19" s="22">
        <v>7</v>
      </c>
    </row>
    <row r="20" spans="2:14" ht="44.25" customHeight="1" thickBot="1" x14ac:dyDescent="0.35">
      <c r="B20" s="26">
        <v>2</v>
      </c>
      <c r="C20" s="29" t="s">
        <v>128</v>
      </c>
      <c r="D20" s="24" t="s">
        <v>129</v>
      </c>
      <c r="E20" s="24" t="s">
        <v>14</v>
      </c>
      <c r="F20" s="23">
        <v>1</v>
      </c>
      <c r="G20" s="23">
        <v>1</v>
      </c>
      <c r="H20" s="23">
        <v>1</v>
      </c>
      <c r="I20" s="23">
        <v>1</v>
      </c>
      <c r="J20" s="23">
        <v>1</v>
      </c>
      <c r="K20" s="23">
        <v>1</v>
      </c>
      <c r="L20" s="23">
        <v>1</v>
      </c>
      <c r="M20" s="23">
        <v>151.88</v>
      </c>
      <c r="N20" s="22">
        <v>7</v>
      </c>
    </row>
    <row r="21" spans="2:14" ht="44.25" customHeight="1" thickBot="1" x14ac:dyDescent="0.35">
      <c r="B21" s="26">
        <v>3</v>
      </c>
      <c r="C21" s="29" t="s">
        <v>130</v>
      </c>
      <c r="D21" s="24" t="s">
        <v>131</v>
      </c>
      <c r="E21" s="24" t="s">
        <v>106</v>
      </c>
      <c r="F21" s="23">
        <v>1</v>
      </c>
      <c r="G21" s="23">
        <v>1</v>
      </c>
      <c r="H21" s="23">
        <v>1</v>
      </c>
      <c r="I21" s="23">
        <v>1</v>
      </c>
      <c r="J21" s="23">
        <v>1</v>
      </c>
      <c r="K21" s="23">
        <v>1</v>
      </c>
      <c r="L21" s="23">
        <v>1</v>
      </c>
      <c r="M21" s="23">
        <v>172</v>
      </c>
      <c r="N21" s="22">
        <v>7</v>
      </c>
    </row>
    <row r="22" spans="2:14" ht="44.25" customHeight="1" thickBot="1" x14ac:dyDescent="0.35">
      <c r="B22" s="26">
        <v>4</v>
      </c>
      <c r="C22" s="27" t="s">
        <v>132</v>
      </c>
      <c r="D22" s="28" t="s">
        <v>133</v>
      </c>
      <c r="E22" s="28" t="s">
        <v>74</v>
      </c>
      <c r="F22" s="23">
        <v>1</v>
      </c>
      <c r="G22" s="23">
        <v>0</v>
      </c>
      <c r="H22" s="23">
        <v>1</v>
      </c>
      <c r="I22" s="23">
        <v>1</v>
      </c>
      <c r="J22" s="23">
        <v>1</v>
      </c>
      <c r="K22" s="23">
        <v>1</v>
      </c>
      <c r="L22" s="23">
        <v>1</v>
      </c>
      <c r="M22" s="23">
        <v>85.81</v>
      </c>
      <c r="N22" s="22">
        <v>6</v>
      </c>
    </row>
    <row r="23" spans="2:14" ht="44.25" customHeight="1" thickBot="1" x14ac:dyDescent="0.35">
      <c r="B23" s="26">
        <v>5</v>
      </c>
      <c r="C23" s="29" t="s">
        <v>134</v>
      </c>
      <c r="D23" s="24" t="s">
        <v>135</v>
      </c>
      <c r="E23" s="24" t="s">
        <v>14</v>
      </c>
      <c r="F23" s="23">
        <v>1</v>
      </c>
      <c r="G23" s="23">
        <v>1</v>
      </c>
      <c r="H23" s="23">
        <v>1</v>
      </c>
      <c r="I23" s="23">
        <v>1</v>
      </c>
      <c r="J23" s="23">
        <v>0</v>
      </c>
      <c r="K23" s="23">
        <v>1</v>
      </c>
      <c r="L23" s="23">
        <v>1</v>
      </c>
      <c r="M23" s="23">
        <v>152.71</v>
      </c>
      <c r="N23" s="22">
        <v>6</v>
      </c>
    </row>
    <row r="24" spans="2:14" ht="15" thickBot="1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ht="15" thickBo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ht="15" thickBot="1" x14ac:dyDescent="0.35">
      <c r="B26" s="53" t="s">
        <v>136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5"/>
    </row>
    <row r="27" spans="2:14" ht="15" thickBot="1" x14ac:dyDescent="0.35">
      <c r="B27" s="25" t="s">
        <v>10</v>
      </c>
      <c r="C27" s="25" t="s">
        <v>1</v>
      </c>
      <c r="D27" s="25" t="s">
        <v>113</v>
      </c>
      <c r="E27" s="25" t="s">
        <v>3</v>
      </c>
      <c r="F27" s="25">
        <v>1</v>
      </c>
      <c r="G27" s="25">
        <v>2</v>
      </c>
      <c r="H27" s="25">
        <v>3</v>
      </c>
      <c r="I27" s="25">
        <v>4</v>
      </c>
      <c r="J27" s="25">
        <v>5</v>
      </c>
      <c r="K27" s="25">
        <v>6</v>
      </c>
      <c r="L27" s="25">
        <v>7</v>
      </c>
      <c r="M27" s="25" t="s">
        <v>6</v>
      </c>
      <c r="N27" s="25" t="s">
        <v>114</v>
      </c>
    </row>
    <row r="28" spans="2:14" ht="47.25" customHeight="1" thickBot="1" x14ac:dyDescent="0.35">
      <c r="B28" s="26">
        <v>1</v>
      </c>
      <c r="C28" s="27" t="s">
        <v>137</v>
      </c>
      <c r="D28" s="28" t="s">
        <v>138</v>
      </c>
      <c r="E28" s="28" t="s">
        <v>74</v>
      </c>
      <c r="F28" s="23">
        <v>1</v>
      </c>
      <c r="G28" s="23">
        <v>1</v>
      </c>
      <c r="H28" s="23">
        <v>1</v>
      </c>
      <c r="I28" s="23">
        <v>1</v>
      </c>
      <c r="J28" s="23">
        <v>1</v>
      </c>
      <c r="K28" s="23">
        <v>1</v>
      </c>
      <c r="L28" s="23">
        <v>1</v>
      </c>
      <c r="M28" s="23">
        <v>159.43</v>
      </c>
      <c r="N28" s="22">
        <v>7</v>
      </c>
    </row>
    <row r="29" spans="2:14" ht="47.25" customHeight="1" thickBot="1" x14ac:dyDescent="0.35">
      <c r="B29" s="26">
        <v>2</v>
      </c>
      <c r="C29" s="27" t="s">
        <v>56</v>
      </c>
      <c r="D29" s="28" t="s">
        <v>107</v>
      </c>
      <c r="E29" s="28" t="s">
        <v>14</v>
      </c>
      <c r="F29" s="23">
        <v>1</v>
      </c>
      <c r="G29" s="23">
        <v>1</v>
      </c>
      <c r="H29" s="23">
        <v>1</v>
      </c>
      <c r="I29" s="23">
        <v>1</v>
      </c>
      <c r="J29" s="23">
        <v>0</v>
      </c>
      <c r="K29" s="23">
        <v>1</v>
      </c>
      <c r="L29" s="23">
        <v>1</v>
      </c>
      <c r="M29" s="23">
        <v>114.22</v>
      </c>
      <c r="N29" s="22">
        <v>6</v>
      </c>
    </row>
    <row r="30" spans="2:14" ht="47.25" customHeight="1" thickBot="1" x14ac:dyDescent="0.35">
      <c r="B30" s="26">
        <v>3</v>
      </c>
      <c r="C30" s="27" t="s">
        <v>139</v>
      </c>
      <c r="D30" s="28" t="s">
        <v>73</v>
      </c>
      <c r="E30" s="28" t="s">
        <v>74</v>
      </c>
      <c r="F30" s="23">
        <v>1</v>
      </c>
      <c r="G30" s="23">
        <v>1</v>
      </c>
      <c r="H30" s="23">
        <v>0</v>
      </c>
      <c r="I30" s="23">
        <v>1</v>
      </c>
      <c r="J30" s="23">
        <v>1</v>
      </c>
      <c r="K30" s="23">
        <v>1</v>
      </c>
      <c r="L30" s="23">
        <v>1</v>
      </c>
      <c r="M30" s="23">
        <v>182.21</v>
      </c>
      <c r="N30" s="22">
        <v>6</v>
      </c>
    </row>
    <row r="31" spans="2:14" ht="47.25" customHeight="1" thickBot="1" x14ac:dyDescent="0.35">
      <c r="B31" s="26">
        <v>4</v>
      </c>
      <c r="C31" s="27" t="s">
        <v>140</v>
      </c>
      <c r="D31" s="24" t="s">
        <v>141</v>
      </c>
      <c r="E31" s="28" t="s">
        <v>17</v>
      </c>
      <c r="F31" s="23">
        <v>1</v>
      </c>
      <c r="G31" s="23">
        <v>0</v>
      </c>
      <c r="H31" s="23">
        <v>0</v>
      </c>
      <c r="I31" s="23">
        <v>1</v>
      </c>
      <c r="J31" s="23">
        <v>1</v>
      </c>
      <c r="K31" s="23">
        <v>1</v>
      </c>
      <c r="L31" s="23">
        <v>1</v>
      </c>
      <c r="M31" s="23">
        <v>104.03</v>
      </c>
      <c r="N31" s="22">
        <v>5</v>
      </c>
    </row>
    <row r="32" spans="2:14" ht="47.25" customHeight="1" thickBot="1" x14ac:dyDescent="0.35">
      <c r="B32" s="26">
        <v>5</v>
      </c>
      <c r="C32" s="27" t="s">
        <v>142</v>
      </c>
      <c r="D32" s="28" t="s">
        <v>78</v>
      </c>
      <c r="E32" s="28" t="s">
        <v>74</v>
      </c>
      <c r="F32" s="23">
        <v>1</v>
      </c>
      <c r="G32" s="23">
        <v>1</v>
      </c>
      <c r="H32" s="23">
        <v>1</v>
      </c>
      <c r="I32" s="23">
        <v>0</v>
      </c>
      <c r="J32" s="23">
        <v>0</v>
      </c>
      <c r="K32" s="23">
        <v>1</v>
      </c>
      <c r="L32" s="23">
        <v>0</v>
      </c>
      <c r="M32" s="23">
        <v>352.97</v>
      </c>
      <c r="N32" s="22">
        <v>4</v>
      </c>
    </row>
    <row r="33" spans="2:14" ht="47.25" customHeight="1" thickBot="1" x14ac:dyDescent="0.35">
      <c r="B33" s="26">
        <v>6</v>
      </c>
      <c r="C33" s="27" t="s">
        <v>143</v>
      </c>
      <c r="D33" s="28" t="s">
        <v>138</v>
      </c>
      <c r="E33" s="28" t="s">
        <v>74</v>
      </c>
      <c r="F33" s="23">
        <v>1</v>
      </c>
      <c r="G33" s="23">
        <v>1</v>
      </c>
      <c r="H33" s="23">
        <v>0</v>
      </c>
      <c r="I33" s="23">
        <v>0</v>
      </c>
      <c r="J33" s="23">
        <v>0</v>
      </c>
      <c r="K33" s="23">
        <v>1</v>
      </c>
      <c r="L33" s="23">
        <v>0</v>
      </c>
      <c r="M33" s="23">
        <v>223.41</v>
      </c>
      <c r="N33" s="22">
        <v>3</v>
      </c>
    </row>
  </sheetData>
  <mergeCells count="4">
    <mergeCell ref="B2:N2"/>
    <mergeCell ref="B10:N10"/>
    <mergeCell ref="B17:N17"/>
    <mergeCell ref="B26:N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Magyar Bajnokság Felnőtt</vt:lpstr>
      <vt:lpstr>Magyar Bajnokság Ifi</vt:lpstr>
      <vt:lpstr>Magyar Bajnokság Terep</vt:lpstr>
      <vt:lpstr>Magyar Bajnokság Gyerek</vt:lpstr>
      <vt:lpstr>Sport Felnőtt</vt:lpstr>
      <vt:lpstr>Sport Ifi</vt:lpstr>
      <vt:lpstr>Sport Terep</vt:lpstr>
      <vt:lpstr>Sport Gyerek</vt:lpstr>
      <vt:lpstr>Kezdő - Szombat</vt:lpstr>
      <vt:lpstr>Kezdő - Vasárnap</vt:lpstr>
      <vt:lpstr>Ride&amp;Bike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Vörös Gergő</dc:creator>
  <cp:lastModifiedBy>Bálint Varga</cp:lastModifiedBy>
  <dcterms:created xsi:type="dcterms:W3CDTF">2025-06-30T11:03:50Z</dcterms:created>
  <dcterms:modified xsi:type="dcterms:W3CDTF">2025-07-02T19:10:02Z</dcterms:modified>
</cp:coreProperties>
</file>